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z7\abt2\0_Allgemeines\Homepageumgestaltung ab 2021\hochgeladene Dokumente\2024\"/>
    </mc:Choice>
  </mc:AlternateContent>
  <xr:revisionPtr revIDLastSave="0" documentId="8_{FCD72644-0C63-41F6-ABFA-94BDE2D66E61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Vordruck Kalkulation" sheetId="4" r:id="rId1"/>
  </sheets>
  <definedNames>
    <definedName name="_xlnm.Print_Area" localSheetId="0">'Vordruck Kalkulation'!$A$1:$G$32</definedName>
  </definedNames>
  <calcPr calcId="191029"/>
</workbook>
</file>

<file path=xl/calcChain.xml><?xml version="1.0" encoding="utf-8"?>
<calcChain xmlns="http://schemas.openxmlformats.org/spreadsheetml/2006/main">
  <c r="G31" i="4" l="1"/>
  <c r="G29" i="4" l="1"/>
  <c r="G32" i="4" l="1"/>
  <c r="G14" i="4" s="1"/>
  <c r="G20" i="4" s="1"/>
  <c r="G21" i="4" l="1"/>
  <c r="G22" i="4" s="1"/>
  <c r="G23" i="4" s="1"/>
  <c r="G24" i="4" l="1"/>
</calcChain>
</file>

<file path=xl/sharedStrings.xml><?xml version="1.0" encoding="utf-8"?>
<sst xmlns="http://schemas.openxmlformats.org/spreadsheetml/2006/main" count="37" uniqueCount="36">
  <si>
    <t>Name</t>
  </si>
  <si>
    <t xml:space="preserve">Wiss.MA. </t>
  </si>
  <si>
    <t>E 13</t>
  </si>
  <si>
    <t>Project calculation</t>
  </si>
  <si>
    <t>For use in research projects in which total expense exceeds 1000 Euros (net)</t>
  </si>
  <si>
    <t>Project name:</t>
  </si>
  <si>
    <t>Department / Faculty:</t>
  </si>
  <si>
    <t>Project manager:</t>
  </si>
  <si>
    <t>Project duration:</t>
  </si>
  <si>
    <t>from</t>
  </si>
  <si>
    <t>to</t>
  </si>
  <si>
    <t>Duration months</t>
  </si>
  <si>
    <t>Date:</t>
  </si>
  <si>
    <t>Staff costs financed directly from project (see below)</t>
  </si>
  <si>
    <t>Office use only</t>
  </si>
  <si>
    <t xml:space="preserve">Materials </t>
  </si>
  <si>
    <t>Travel and accommodation costs</t>
  </si>
  <si>
    <t>Other direct expenses</t>
  </si>
  <si>
    <t>Costs arising from use of existing equipment (after separate inventory)</t>
  </si>
  <si>
    <t>Total costs calculated</t>
  </si>
  <si>
    <t>Overhead charge (20% project management, 20% rectorate)</t>
  </si>
  <si>
    <t>Net amount</t>
  </si>
  <si>
    <t>including value-added tax</t>
  </si>
  <si>
    <t>Gross amount</t>
  </si>
  <si>
    <t>Calculation of staff costs</t>
  </si>
  <si>
    <t>TV-L pay grade</t>
  </si>
  <si>
    <t>Staff costs EUR/month</t>
  </si>
  <si>
    <t>alternatively</t>
  </si>
  <si>
    <t>Staff costs EUR/hour</t>
  </si>
  <si>
    <t>Person months</t>
  </si>
  <si>
    <t>No. of hours</t>
  </si>
  <si>
    <t>EUR/year</t>
  </si>
  <si>
    <t>Total staff costs</t>
  </si>
  <si>
    <t>Valid for new projects from 01.01.2024</t>
  </si>
  <si>
    <t>Project manager</t>
  </si>
  <si>
    <t>W3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</si>
</sst>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A51B38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26"/>
      <color rgb="FFA51B38"/>
      <name val="Arial"/>
      <family val="2"/>
    </font>
    <font>
      <sz val="2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4" borderId="31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4" fontId="4" fillId="2" borderId="22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9" fontId="6" fillId="0" borderId="26" xfId="0" applyNumberFormat="1" applyFont="1" applyBorder="1" applyAlignment="1">
      <alignment horizontal="right" vertical="center"/>
    </xf>
    <xf numFmtId="164" fontId="4" fillId="2" borderId="9" xfId="0" applyNumberFormat="1" applyFont="1" applyFill="1" applyBorder="1" applyAlignment="1">
      <alignment vertical="center"/>
    </xf>
    <xf numFmtId="164" fontId="7" fillId="4" borderId="10" xfId="0" applyNumberFormat="1" applyFont="1" applyFill="1" applyBorder="1" applyAlignment="1">
      <alignment vertical="center"/>
    </xf>
    <xf numFmtId="0" fontId="4" fillId="0" borderId="28" xfId="0" applyFont="1" applyBorder="1" applyAlignment="1">
      <alignment vertical="center"/>
    </xf>
    <xf numFmtId="9" fontId="4" fillId="2" borderId="26" xfId="0" applyNumberFormat="1" applyFont="1" applyFill="1" applyBorder="1" applyAlignment="1">
      <alignment horizontal="right" vertical="center"/>
    </xf>
    <xf numFmtId="164" fontId="4" fillId="0" borderId="9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7" fillId="3" borderId="22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164" fontId="7" fillId="3" borderId="3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4" fillId="2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164" fontId="4" fillId="0" borderId="27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4" borderId="29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6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32" xfId="0" applyFont="1" applyFill="1" applyBorder="1" applyAlignment="1">
      <alignment horizontal="left" vertical="center"/>
    </xf>
    <xf numFmtId="0" fontId="7" fillId="4" borderId="36" xfId="0" applyFont="1" applyFill="1" applyBorder="1" applyAlignment="1">
      <alignment horizontal="left" vertical="center"/>
    </xf>
    <xf numFmtId="0" fontId="7" fillId="4" borderId="37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71439</xdr:colOff>
      <xdr:row>0</xdr:row>
      <xdr:rowOff>0</xdr:rowOff>
    </xdr:from>
    <xdr:to>
      <xdr:col>7</xdr:col>
      <xdr:colOff>1377</xdr:colOff>
      <xdr:row>1</xdr:row>
      <xdr:rowOff>11905</xdr:rowOff>
    </xdr:to>
    <xdr:pic>
      <xdr:nvPicPr>
        <xdr:cNvPr id="3" name="Bild 2" descr="farbe_96dpi">
          <a:extLst>
            <a:ext uri="{FF2B5EF4-FFF2-40B4-BE49-F238E27FC236}">
              <a16:creationId xmlns:a16="http://schemas.microsoft.com/office/drawing/2014/main" id="{AFAB7F8E-7E6B-4343-9068-8CD57077916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-1" b="-2171"/>
        <a:stretch/>
      </xdr:blipFill>
      <xdr:spPr bwMode="auto">
        <a:xfrm>
          <a:off x="6036470" y="0"/>
          <a:ext cx="2382626" cy="9048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="80" zoomScaleNormal="80" workbookViewId="0">
      <selection activeCell="G32" sqref="G32"/>
    </sheetView>
  </sheetViews>
  <sheetFormatPr baseColWidth="10" defaultRowHeight="14.25" x14ac:dyDescent="0.2"/>
  <cols>
    <col min="1" max="1" width="21.42578125" style="1" customWidth="1"/>
    <col min="2" max="2" width="20.85546875" style="1" customWidth="1"/>
    <col min="3" max="6" width="15.7109375" style="1" customWidth="1"/>
    <col min="7" max="7" width="21.140625" style="1" customWidth="1"/>
    <col min="8" max="16384" width="11.42578125" style="1"/>
  </cols>
  <sheetData>
    <row r="1" spans="1:7" s="39" customFormat="1" ht="70.5" customHeight="1" x14ac:dyDescent="0.45">
      <c r="A1" s="38" t="s">
        <v>3</v>
      </c>
    </row>
    <row r="2" spans="1:7" s="8" customFormat="1" ht="30.75" customHeight="1" x14ac:dyDescent="0.2">
      <c r="A2" s="7" t="s">
        <v>4</v>
      </c>
    </row>
    <row r="3" spans="1:7" s="8" customFormat="1" ht="11.25" customHeight="1" x14ac:dyDescent="0.2">
      <c r="A3" s="7"/>
    </row>
    <row r="4" spans="1:7" s="8" customFormat="1" ht="15" x14ac:dyDescent="0.2">
      <c r="A4" s="9" t="s">
        <v>33</v>
      </c>
    </row>
    <row r="5" spans="1:7" s="8" customFormat="1" ht="11.25" customHeight="1" thickBot="1" x14ac:dyDescent="0.25">
      <c r="A5" s="7"/>
    </row>
    <row r="6" spans="1:7" s="10" customFormat="1" ht="30" customHeight="1" x14ac:dyDescent="0.25">
      <c r="A6" s="55" t="s">
        <v>5</v>
      </c>
      <c r="B6" s="56"/>
      <c r="C6" s="44"/>
      <c r="D6" s="45"/>
      <c r="E6" s="45"/>
      <c r="F6" s="45"/>
      <c r="G6" s="46"/>
    </row>
    <row r="7" spans="1:7" s="10" customFormat="1" ht="30" customHeight="1" x14ac:dyDescent="0.25">
      <c r="A7" s="47" t="s">
        <v>6</v>
      </c>
      <c r="B7" s="48"/>
      <c r="C7" s="57"/>
      <c r="D7" s="58"/>
      <c r="E7" s="58"/>
      <c r="F7" s="58"/>
      <c r="G7" s="59"/>
    </row>
    <row r="8" spans="1:7" s="10" customFormat="1" ht="30" customHeight="1" x14ac:dyDescent="0.25">
      <c r="A8" s="60" t="s">
        <v>7</v>
      </c>
      <c r="B8" s="61"/>
      <c r="C8" s="57"/>
      <c r="D8" s="58"/>
      <c r="E8" s="58"/>
      <c r="F8" s="58"/>
      <c r="G8" s="59"/>
    </row>
    <row r="9" spans="1:7" s="10" customFormat="1" ht="30" customHeight="1" x14ac:dyDescent="0.25">
      <c r="A9" s="60" t="s">
        <v>8</v>
      </c>
      <c r="B9" s="61"/>
      <c r="C9" s="11" t="s">
        <v>9</v>
      </c>
      <c r="D9" s="12" t="s">
        <v>10</v>
      </c>
      <c r="E9" s="62" t="s">
        <v>11</v>
      </c>
      <c r="F9" s="63"/>
      <c r="G9" s="64"/>
    </row>
    <row r="10" spans="1:7" s="10" customFormat="1" ht="30" customHeight="1" thickBot="1" x14ac:dyDescent="0.3">
      <c r="A10" s="65"/>
      <c r="B10" s="66"/>
      <c r="C10" s="13"/>
      <c r="D10" s="14"/>
      <c r="E10" s="67"/>
      <c r="F10" s="68"/>
      <c r="G10" s="69"/>
    </row>
    <row r="11" spans="1:7" s="8" customFormat="1" ht="11.25" customHeight="1" x14ac:dyDescent="0.2">
      <c r="A11" s="7"/>
    </row>
    <row r="12" spans="1:7" s="10" customFormat="1" ht="30" customHeight="1" x14ac:dyDescent="0.25">
      <c r="A12" s="16" t="s">
        <v>12</v>
      </c>
      <c r="B12" s="40"/>
      <c r="C12" s="41"/>
      <c r="D12" s="41"/>
      <c r="E12" s="41"/>
      <c r="F12" s="41"/>
      <c r="G12" s="41"/>
    </row>
    <row r="13" spans="1:7" s="8" customFormat="1" ht="11.25" customHeight="1" thickBot="1" x14ac:dyDescent="0.25">
      <c r="A13" s="7"/>
    </row>
    <row r="14" spans="1:7" s="10" customFormat="1" ht="30" customHeight="1" x14ac:dyDescent="0.25">
      <c r="A14" s="73" t="s">
        <v>13</v>
      </c>
      <c r="B14" s="74"/>
      <c r="C14" s="74"/>
      <c r="D14" s="74"/>
      <c r="E14" s="72" t="s">
        <v>14</v>
      </c>
      <c r="F14" s="72"/>
      <c r="G14" s="15">
        <f>G32</f>
        <v>0</v>
      </c>
    </row>
    <row r="15" spans="1:7" s="10" customFormat="1" ht="30" customHeight="1" x14ac:dyDescent="0.25">
      <c r="A15" s="60" t="s">
        <v>15</v>
      </c>
      <c r="B15" s="82"/>
      <c r="C15" s="16"/>
      <c r="D15" s="16"/>
      <c r="E15" s="16"/>
      <c r="F15" s="16"/>
      <c r="G15" s="17">
        <v>0</v>
      </c>
    </row>
    <row r="16" spans="1:7" s="10" customFormat="1" ht="30" customHeight="1" x14ac:dyDescent="0.25">
      <c r="A16" s="11" t="s">
        <v>16</v>
      </c>
      <c r="B16" s="16"/>
      <c r="C16" s="16"/>
      <c r="D16" s="16"/>
      <c r="E16" s="16"/>
      <c r="F16" s="16"/>
      <c r="G16" s="17">
        <v>0</v>
      </c>
    </row>
    <row r="17" spans="1:7" s="10" customFormat="1" ht="30" customHeight="1" x14ac:dyDescent="0.25">
      <c r="A17" s="11" t="s">
        <v>17</v>
      </c>
      <c r="B17" s="16"/>
      <c r="C17" s="16"/>
      <c r="D17" s="16"/>
      <c r="E17" s="16"/>
      <c r="F17" s="16"/>
      <c r="G17" s="17">
        <v>0</v>
      </c>
    </row>
    <row r="18" spans="1:7" s="10" customFormat="1" ht="30" customHeight="1" x14ac:dyDescent="0.25">
      <c r="A18" s="70" t="s">
        <v>18</v>
      </c>
      <c r="B18" s="71"/>
      <c r="C18" s="18"/>
      <c r="D18" s="16"/>
      <c r="E18" s="16"/>
      <c r="F18" s="16"/>
      <c r="G18" s="17">
        <v>0</v>
      </c>
    </row>
    <row r="19" spans="1:7" s="10" customFormat="1" ht="30" customHeight="1" thickBot="1" x14ac:dyDescent="0.3">
      <c r="A19" s="80"/>
      <c r="B19" s="81"/>
      <c r="C19" s="42"/>
      <c r="D19" s="19"/>
      <c r="E19" s="19"/>
      <c r="F19" s="19"/>
      <c r="G19" s="43"/>
    </row>
    <row r="20" spans="1:7" s="10" customFormat="1" ht="30" customHeight="1" thickBot="1" x14ac:dyDescent="0.3">
      <c r="A20" s="78" t="s">
        <v>19</v>
      </c>
      <c r="B20" s="79"/>
      <c r="C20" s="79"/>
      <c r="D20" s="79"/>
      <c r="E20" s="79"/>
      <c r="F20" s="79"/>
      <c r="G20" s="24">
        <f>SUM(G14:G19)</f>
        <v>0</v>
      </c>
    </row>
    <row r="21" spans="1:7" s="10" customFormat="1" ht="30" customHeight="1" thickBot="1" x14ac:dyDescent="0.3">
      <c r="A21" s="20" t="s">
        <v>20</v>
      </c>
      <c r="B21" s="21"/>
      <c r="C21" s="21"/>
      <c r="D21" s="21"/>
      <c r="E21" s="21"/>
      <c r="F21" s="22">
        <v>0.4</v>
      </c>
      <c r="G21" s="23">
        <f>G20*40/100</f>
        <v>0</v>
      </c>
    </row>
    <row r="22" spans="1:7" s="10" customFormat="1" ht="30" customHeight="1" thickBot="1" x14ac:dyDescent="0.3">
      <c r="A22" s="78" t="s">
        <v>21</v>
      </c>
      <c r="B22" s="79"/>
      <c r="C22" s="79"/>
      <c r="D22" s="79"/>
      <c r="E22" s="79"/>
      <c r="F22" s="79"/>
      <c r="G22" s="24">
        <f>G20+G21</f>
        <v>0</v>
      </c>
    </row>
    <row r="23" spans="1:7" s="10" customFormat="1" ht="30" customHeight="1" thickBot="1" x14ac:dyDescent="0.3">
      <c r="A23" s="25" t="s">
        <v>22</v>
      </c>
      <c r="B23" s="21"/>
      <c r="C23" s="26">
        <v>0.19</v>
      </c>
      <c r="D23" s="21"/>
      <c r="E23" s="21"/>
      <c r="F23" s="21"/>
      <c r="G23" s="27">
        <f>G22*C23</f>
        <v>0</v>
      </c>
    </row>
    <row r="24" spans="1:7" s="28" customFormat="1" ht="30" customHeight="1" thickBot="1" x14ac:dyDescent="0.3">
      <c r="A24" s="78" t="s">
        <v>23</v>
      </c>
      <c r="B24" s="79"/>
      <c r="C24" s="79"/>
      <c r="D24" s="79"/>
      <c r="E24" s="79"/>
      <c r="F24" s="79"/>
      <c r="G24" s="24">
        <f>G22+G23</f>
        <v>0</v>
      </c>
    </row>
    <row r="25" spans="1:7" s="10" customFormat="1" ht="30" customHeight="1" thickBot="1" x14ac:dyDescent="0.3"/>
    <row r="26" spans="1:7" s="10" customFormat="1" ht="30" customHeight="1" x14ac:dyDescent="0.25">
      <c r="A26" s="75" t="s">
        <v>24</v>
      </c>
      <c r="B26" s="76"/>
      <c r="C26" s="76"/>
      <c r="D26" s="76"/>
      <c r="E26" s="76"/>
      <c r="F26" s="76"/>
      <c r="G26" s="77"/>
    </row>
    <row r="27" spans="1:7" s="10" customFormat="1" ht="30" customHeight="1" x14ac:dyDescent="0.25">
      <c r="A27" s="49" t="s">
        <v>0</v>
      </c>
      <c r="B27" s="51" t="s">
        <v>25</v>
      </c>
      <c r="C27" s="53" t="s">
        <v>26</v>
      </c>
      <c r="D27" s="2" t="s">
        <v>27</v>
      </c>
      <c r="E27" s="53" t="s">
        <v>29</v>
      </c>
      <c r="F27" s="2" t="s">
        <v>27</v>
      </c>
      <c r="G27" s="3"/>
    </row>
    <row r="28" spans="1:7" s="10" customFormat="1" ht="30" customHeight="1" x14ac:dyDescent="0.25">
      <c r="A28" s="50"/>
      <c r="B28" s="52"/>
      <c r="C28" s="54"/>
      <c r="D28" s="4" t="s">
        <v>28</v>
      </c>
      <c r="E28" s="54"/>
      <c r="F28" s="5" t="s">
        <v>30</v>
      </c>
      <c r="G28" s="6" t="s">
        <v>31</v>
      </c>
    </row>
    <row r="29" spans="1:7" s="10" customFormat="1" ht="30" customHeight="1" x14ac:dyDescent="0.25">
      <c r="A29" s="11" t="s">
        <v>1</v>
      </c>
      <c r="B29" s="29" t="s">
        <v>2</v>
      </c>
      <c r="C29" s="30">
        <v>6833</v>
      </c>
      <c r="D29" s="30">
        <v>52</v>
      </c>
      <c r="E29" s="29"/>
      <c r="F29" s="31"/>
      <c r="G29" s="32">
        <f>C29*E29</f>
        <v>0</v>
      </c>
    </row>
    <row r="30" spans="1:7" s="10" customFormat="1" ht="30" customHeight="1" x14ac:dyDescent="0.25">
      <c r="A30" s="11"/>
      <c r="B30" s="29"/>
      <c r="C30" s="30"/>
      <c r="D30" s="30"/>
      <c r="E30" s="29"/>
      <c r="F30" s="31"/>
      <c r="G30" s="32"/>
    </row>
    <row r="31" spans="1:7" s="10" customFormat="1" ht="30" customHeight="1" x14ac:dyDescent="0.25">
      <c r="A31" s="33" t="s">
        <v>34</v>
      </c>
      <c r="B31" s="29" t="s">
        <v>35</v>
      </c>
      <c r="C31" s="30"/>
      <c r="D31" s="30">
        <v>108</v>
      </c>
      <c r="E31" s="29"/>
      <c r="F31" s="31"/>
      <c r="G31" s="32">
        <f>SUM(D31*F31)</f>
        <v>0</v>
      </c>
    </row>
    <row r="32" spans="1:7" s="37" customFormat="1" ht="30" customHeight="1" thickBot="1" x14ac:dyDescent="0.3">
      <c r="A32" s="34" t="s">
        <v>32</v>
      </c>
      <c r="B32" s="35"/>
      <c r="C32" s="35"/>
      <c r="D32" s="35"/>
      <c r="E32" s="35"/>
      <c r="F32" s="35"/>
      <c r="G32" s="36">
        <f>SUM(G29:G31)</f>
        <v>0</v>
      </c>
    </row>
  </sheetData>
  <mergeCells count="23">
    <mergeCell ref="A14:D14"/>
    <mergeCell ref="A26:G26"/>
    <mergeCell ref="A24:F24"/>
    <mergeCell ref="A22:F22"/>
    <mergeCell ref="A20:F20"/>
    <mergeCell ref="A19:B19"/>
    <mergeCell ref="A15:B15"/>
    <mergeCell ref="C6:G6"/>
    <mergeCell ref="A7:B7"/>
    <mergeCell ref="A27:A28"/>
    <mergeCell ref="B27:B28"/>
    <mergeCell ref="C27:C28"/>
    <mergeCell ref="E27:E28"/>
    <mergeCell ref="A6:B6"/>
    <mergeCell ref="C7:G7"/>
    <mergeCell ref="A8:B8"/>
    <mergeCell ref="C8:G8"/>
    <mergeCell ref="A9:B9"/>
    <mergeCell ref="E9:G9"/>
    <mergeCell ref="A10:B10"/>
    <mergeCell ref="E10:G10"/>
    <mergeCell ref="A18:B18"/>
    <mergeCell ref="E14:F14"/>
  </mergeCells>
  <printOptions gridLines="1"/>
  <pageMargins left="0.70866141732283472" right="0.70866141732283472" top="0.78740157480314965" bottom="0.78740157480314965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Vordruck Kalkulation</vt:lpstr>
      <vt:lpstr>'Vordruck Kalkulation'!Druckbereich</vt:lpstr>
    </vt:vector>
  </TitlesOfParts>
  <Company>Universität Tübingen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Inna Dreiling</dc:creator>
  <cp:lastModifiedBy>Martina Rodi</cp:lastModifiedBy>
  <cp:lastPrinted>2022-05-13T09:16:00Z</cp:lastPrinted>
  <dcterms:created xsi:type="dcterms:W3CDTF">2014-09-18T06:28:46Z</dcterms:created>
  <dcterms:modified xsi:type="dcterms:W3CDTF">2024-06-05T10:48:39Z</dcterms:modified>
</cp:coreProperties>
</file>