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Akademische Angelegenheiten\Sachbearbeiter\Goller\Lehrverpflichtungen\Lehrdeputate\Lehrdeputate\WS 2025_2026\"/>
    </mc:Choice>
  </mc:AlternateContent>
  <xr:revisionPtr revIDLastSave="0" documentId="8_{ED94D845-EAB1-47CE-9557-FAE8D10A079A}" xr6:coauthVersionLast="47" xr6:coauthVersionMax="47" xr10:uidLastSave="{00000000-0000-0000-0000-000000000000}"/>
  <bookViews>
    <workbookView xWindow="25080" yWindow="570" windowWidth="25440" windowHeight="15270" xr2:uid="{00000000-000D-0000-FFFF-FFFF00000000}"/>
  </bookViews>
  <sheets>
    <sheet name="Formular" sheetId="1" r:id="rId1"/>
    <sheet name="Erläuterunge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M20" i="1" s="1"/>
  <c r="J31" i="1"/>
  <c r="J27" i="1"/>
  <c r="J26" i="1"/>
  <c r="M14" i="1"/>
  <c r="M13" i="1"/>
  <c r="M12" i="1"/>
  <c r="M15" i="1"/>
  <c r="M16" i="1"/>
  <c r="M17" i="1"/>
  <c r="M18" i="1"/>
  <c r="M19" i="1"/>
  <c r="J28" i="1"/>
  <c r="J29" i="1"/>
  <c r="J30" i="1"/>
  <c r="J25" i="1"/>
  <c r="M21" i="1" l="1"/>
</calcChain>
</file>

<file path=xl/sharedStrings.xml><?xml version="1.0" encoding="utf-8"?>
<sst xmlns="http://schemas.openxmlformats.org/spreadsheetml/2006/main" count="117" uniqueCount="112">
  <si>
    <t>Lehrdeputat Soll</t>
  </si>
  <si>
    <t>Ermäßigung</t>
  </si>
  <si>
    <t xml:space="preserve">Semester Soll </t>
  </si>
  <si>
    <t>lfd. Nr.</t>
  </si>
  <si>
    <t>bei gemeinsamen Veranstaltungen</t>
  </si>
  <si>
    <t>1.</t>
  </si>
  <si>
    <t>2.</t>
  </si>
  <si>
    <t>Art</t>
  </si>
  <si>
    <t>Vorlesung</t>
  </si>
  <si>
    <t>Übung</t>
  </si>
  <si>
    <t>Seminar</t>
  </si>
  <si>
    <t>Kolloqium</t>
  </si>
  <si>
    <t>Abkürz.</t>
  </si>
  <si>
    <t>Faktor</t>
  </si>
  <si>
    <t>Praktikum</t>
  </si>
  <si>
    <t>Exkursion</t>
  </si>
  <si>
    <t>3.</t>
  </si>
  <si>
    <t>Lehrenden gleichzeitig unterrichtet wird.</t>
  </si>
  <si>
    <t>Lehre auch für parallele Gruppen oder in Abschnitten durch je einen Lehrenden alleine</t>
  </si>
  <si>
    <t>ist auch dann nicht gemeinsam, wenn im Vorlesungsverzeichnis nur eine</t>
  </si>
  <si>
    <t xml:space="preserve">Veranstaltung ausgewiesen ist. </t>
  </si>
  <si>
    <t>Nur ausfüllen, wenn bei gemeinsam "ja"</t>
  </si>
  <si>
    <t>5.</t>
  </si>
  <si>
    <t>6.</t>
  </si>
  <si>
    <t xml:space="preserve"> -- 14-tägig</t>
  </si>
  <si>
    <t xml:space="preserve"> -- als Block</t>
  </si>
  <si>
    <t>außerdem bei eigenen Anteilen innerhalb einer Veranstaltung wie</t>
  </si>
  <si>
    <t xml:space="preserve"> -- bei Ringvorlesung</t>
  </si>
  <si>
    <t xml:space="preserve"> -- bei Gruppen innerhalb eines Praktikums</t>
  </si>
  <si>
    <t>7.</t>
  </si>
  <si>
    <t>-- die alleine gehalten werden:</t>
  </si>
  <si>
    <t xml:space="preserve">    Lehrstunden je Woche = eigene Lehrstunden</t>
  </si>
  <si>
    <t>-- die gemeinsam mit anderen Lehrkräften gehalten werden:</t>
  </si>
  <si>
    <t xml:space="preserve">    Lehrstunden nach dem jeweiligen Lehranteil auf die Lehrkräfte aufteilen</t>
  </si>
  <si>
    <t>8.</t>
  </si>
  <si>
    <t>Ausgefallene Veranstaltungen zählen mit SWS-Wert = Null.</t>
  </si>
  <si>
    <t>10.</t>
  </si>
  <si>
    <t>V</t>
  </si>
  <si>
    <t>Ü</t>
  </si>
  <si>
    <t>S</t>
  </si>
  <si>
    <t>K</t>
  </si>
  <si>
    <t>P</t>
  </si>
  <si>
    <t>E</t>
  </si>
  <si>
    <t xml:space="preserve"> -- in der vorlesungsfreien Zeit gehalten werden</t>
  </si>
  <si>
    <t>-- die fachübergreifend sind und gemeinsam mit anderen Lehrkräften gehalten werden:</t>
  </si>
  <si>
    <t>Art der Arbeit</t>
  </si>
  <si>
    <t>Anrechnung</t>
  </si>
  <si>
    <t xml:space="preserve">Namen der Lehrenden   </t>
  </si>
  <si>
    <t xml:space="preserve">Beschluss des Dekanats zu Bachelor/Masterarbeiten: </t>
  </si>
  <si>
    <t>Master 0,6 SWS</t>
  </si>
  <si>
    <t>Bachelor 0,3 SWS</t>
  </si>
  <si>
    <t>Bachelor BEd. 0,15 SWS</t>
  </si>
  <si>
    <t>Master MEd 0,3 SWS</t>
  </si>
  <si>
    <t xml:space="preserve">    Lehrstunden jeder Lehrperson voll zurechnen.</t>
  </si>
  <si>
    <t xml:space="preserve">Erläuterungen </t>
  </si>
  <si>
    <t>4.</t>
  </si>
  <si>
    <t>Lehrstunden aus Spalte 10 mit dem Anrechnungsfaktor aus Spalte 4 multiplizieren:</t>
  </si>
  <si>
    <t>11.</t>
  </si>
  <si>
    <t>9.</t>
  </si>
  <si>
    <t xml:space="preserve"> </t>
  </si>
  <si>
    <r>
      <rPr>
        <b/>
        <sz val="9"/>
        <color theme="1"/>
        <rFont val="Arial"/>
        <family val="2"/>
      </rPr>
      <t>Art der Veranstaltung</t>
    </r>
    <r>
      <rPr>
        <sz val="9"/>
        <color theme="1"/>
        <rFont val="Arial"/>
        <family val="2"/>
      </rPr>
      <t xml:space="preserve"> (</t>
    </r>
    <r>
      <rPr>
        <sz val="9"/>
        <color rgb="FFFF0000"/>
        <rFont val="Arial"/>
        <family val="2"/>
      </rPr>
      <t>2</t>
    </r>
    <r>
      <rPr>
        <sz val="9"/>
        <color theme="1"/>
        <rFont val="Arial"/>
        <family val="2"/>
      </rPr>
      <t>)</t>
    </r>
  </si>
  <si>
    <r>
      <t>"</t>
    </r>
    <r>
      <rPr>
        <b/>
        <sz val="9"/>
        <color theme="1"/>
        <rFont val="Arial"/>
        <family val="2"/>
      </rPr>
      <t>Gemeinsam</t>
    </r>
    <r>
      <rPr>
        <sz val="9"/>
        <color theme="1"/>
        <rFont val="Arial"/>
        <family val="2"/>
      </rPr>
      <t>" (</t>
    </r>
    <r>
      <rPr>
        <sz val="9"/>
        <color rgb="FFFF0000"/>
        <rFont val="Arial"/>
        <family val="2"/>
      </rPr>
      <t>3,4,5</t>
    </r>
    <r>
      <rPr>
        <sz val="9"/>
        <color theme="1"/>
        <rFont val="Arial"/>
        <family val="2"/>
      </rPr>
      <t>) liegt nur vor, wenn eine Gruppe von Studierenden von mehreren</t>
    </r>
  </si>
  <si>
    <r>
      <rPr>
        <b/>
        <sz val="9"/>
        <color theme="1"/>
        <rFont val="Arial"/>
        <family val="2"/>
      </rPr>
      <t xml:space="preserve">Wöchentlich </t>
    </r>
    <r>
      <rPr>
        <sz val="9"/>
        <color theme="1"/>
        <rFont val="Arial"/>
        <family val="2"/>
      </rPr>
      <t>(</t>
    </r>
    <r>
      <rPr>
        <sz val="9"/>
        <color rgb="FFFF0000"/>
        <rFont val="Arial"/>
        <family val="2"/>
      </rPr>
      <t>6</t>
    </r>
    <r>
      <rPr>
        <sz val="9"/>
        <color theme="1"/>
        <rFont val="Arial"/>
        <family val="2"/>
      </rPr>
      <t>) "nein" liegt vor bei Veranstaltungen, die</t>
    </r>
  </si>
  <si>
    <r>
      <t xml:space="preserve">Berechnung </t>
    </r>
    <r>
      <rPr>
        <u/>
        <sz val="9"/>
        <color theme="1"/>
        <rFont val="Arial"/>
        <family val="2"/>
      </rPr>
      <t>wöchentlicher</t>
    </r>
    <r>
      <rPr>
        <sz val="9"/>
        <color theme="1"/>
        <rFont val="Arial"/>
        <family val="2"/>
      </rPr>
      <t xml:space="preserve"> Veranstaltungen (</t>
    </r>
    <r>
      <rPr>
        <sz val="9"/>
        <color rgb="FFFF0000"/>
        <rFont val="Arial"/>
        <family val="2"/>
      </rPr>
      <t>7</t>
    </r>
    <r>
      <rPr>
        <sz val="9"/>
        <color theme="1"/>
        <rFont val="Arial"/>
        <family val="2"/>
      </rPr>
      <t>)</t>
    </r>
  </si>
  <si>
    <r>
      <t>eigene SWS (</t>
    </r>
    <r>
      <rPr>
        <sz val="9"/>
        <color rgb="FFFF0000"/>
        <rFont val="Arial"/>
        <family val="2"/>
      </rPr>
      <t>8</t>
    </r>
    <r>
      <rPr>
        <sz val="9"/>
        <color theme="1"/>
        <rFont val="Arial"/>
        <family val="2"/>
      </rPr>
      <t>)</t>
    </r>
  </si>
  <si>
    <t>Datum von - bis</t>
  </si>
  <si>
    <t>dividiert durch 14 SWS = Lehrstunden je Semester-&gt; im Formular in Spalte 10 eintragen</t>
  </si>
  <si>
    <r>
      <t xml:space="preserve">zu </t>
    </r>
    <r>
      <rPr>
        <u/>
        <sz val="9"/>
        <color theme="1"/>
        <rFont val="Arial"/>
        <family val="2"/>
      </rPr>
      <t>nicht wöchentlichen Veranstaltungen</t>
    </r>
    <r>
      <rPr>
        <sz val="9"/>
        <color theme="1"/>
        <rFont val="Arial"/>
        <family val="2"/>
      </rPr>
      <t xml:space="preserve"> bitte Zusatzangaben angeben.</t>
    </r>
  </si>
  <si>
    <t>Abschlussarbeiten - Name, Vorname</t>
  </si>
  <si>
    <t>Summe Semester</t>
  </si>
  <si>
    <t xml:space="preserve">Rechtsgrundlage: </t>
  </si>
  <si>
    <t xml:space="preserve">                               </t>
  </si>
  <si>
    <t xml:space="preserve">Prüfvermerk des Dekanats: </t>
  </si>
  <si>
    <t>Datum/ Unterschrift des Dozenten / der Dozentin:</t>
  </si>
  <si>
    <r>
      <t xml:space="preserve">Anrechnungstatbestände - </t>
    </r>
    <r>
      <rPr>
        <sz val="11"/>
        <color rgb="FFFF0000"/>
        <rFont val="Arial"/>
        <family val="2"/>
      </rPr>
      <t>Abschlussarbeiten</t>
    </r>
    <r>
      <rPr>
        <sz val="11"/>
        <color theme="1"/>
        <rFont val="Arial"/>
        <family val="2"/>
      </rPr>
      <t xml:space="preserve">  (</t>
    </r>
    <r>
      <rPr>
        <sz val="11"/>
        <color rgb="FFFF0000"/>
        <rFont val="Arial"/>
        <family val="2"/>
      </rPr>
      <t>9</t>
    </r>
    <r>
      <rPr>
        <sz val="11"/>
        <color theme="1"/>
        <rFont val="Arial"/>
        <family val="2"/>
      </rPr>
      <t>)</t>
    </r>
  </si>
  <si>
    <r>
      <t>eigene   SWS (</t>
    </r>
    <r>
      <rPr>
        <sz val="9"/>
        <color rgb="FFFF0000"/>
        <rFont val="Arial"/>
        <family val="2"/>
      </rPr>
      <t>8</t>
    </r>
    <r>
      <rPr>
        <sz val="9"/>
        <color theme="1"/>
        <rFont val="Arial"/>
        <family val="2"/>
      </rPr>
      <t>) mit Anrechnungs      faktor multiplizieren</t>
    </r>
  </si>
  <si>
    <r>
      <t>Anzahl der Lehrenden (</t>
    </r>
    <r>
      <rPr>
        <sz val="9"/>
        <color rgb="FFFF0000"/>
        <rFont val="Arial"/>
        <family val="2"/>
      </rPr>
      <t>4</t>
    </r>
    <r>
      <rPr>
        <sz val="9"/>
        <color theme="1"/>
        <rFont val="Arial"/>
        <family val="2"/>
      </rPr>
      <t>)</t>
    </r>
  </si>
  <si>
    <r>
      <t>fachüber-     greifende LV:              ja / nein (</t>
    </r>
    <r>
      <rPr>
        <sz val="9"/>
        <color rgb="FFFF0000"/>
        <rFont val="Arial"/>
        <family val="2"/>
      </rPr>
      <t>5</t>
    </r>
    <r>
      <rPr>
        <sz val="9"/>
        <color theme="1"/>
        <rFont val="Arial"/>
        <family val="2"/>
      </rPr>
      <t>)</t>
    </r>
  </si>
  <si>
    <t>Titel der Lehrveranstaltung (LV)  lt. Vorlesungsverzeichnis (1)</t>
  </si>
  <si>
    <r>
      <t>Art der   LV (</t>
    </r>
    <r>
      <rPr>
        <sz val="9"/>
        <color rgb="FFFF0000"/>
        <rFont val="Arial"/>
        <family val="2"/>
      </rPr>
      <t>2</t>
    </r>
    <r>
      <rPr>
        <sz val="9"/>
        <color theme="1"/>
        <rFont val="Arial"/>
        <family val="2"/>
      </rPr>
      <t>)</t>
    </r>
  </si>
  <si>
    <r>
      <t xml:space="preserve">gemeinsame  LV:  </t>
    </r>
    <r>
      <rPr>
        <b/>
        <sz val="9"/>
        <color theme="1"/>
        <rFont val="Arial"/>
        <family val="2"/>
      </rPr>
      <t>ja / nein</t>
    </r>
    <r>
      <rPr>
        <sz val="9"/>
        <color theme="1"/>
        <rFont val="Arial"/>
        <family val="2"/>
      </rPr>
      <t xml:space="preserve"> (</t>
    </r>
    <r>
      <rPr>
        <sz val="9"/>
        <color rgb="FFFF0000"/>
        <rFont val="Arial"/>
        <family val="2"/>
      </rPr>
      <t>3</t>
    </r>
    <r>
      <rPr>
        <sz val="9"/>
        <color theme="1"/>
        <rFont val="Arial"/>
        <family val="2"/>
      </rPr>
      <t>)</t>
    </r>
  </si>
  <si>
    <r>
      <t xml:space="preserve">wöchentl. Veranstalt.       </t>
    </r>
    <r>
      <rPr>
        <b/>
        <sz val="9"/>
        <color theme="1"/>
        <rFont val="Arial"/>
        <family val="2"/>
      </rPr>
      <t>ja / nein</t>
    </r>
    <r>
      <rPr>
        <sz val="9"/>
        <color theme="1"/>
        <rFont val="Arial"/>
        <family val="2"/>
      </rPr>
      <t xml:space="preserve"> (</t>
    </r>
    <r>
      <rPr>
        <sz val="9"/>
        <color rgb="FFFF0000"/>
        <rFont val="Arial"/>
        <family val="2"/>
      </rPr>
      <t>6</t>
    </r>
    <r>
      <rPr>
        <sz val="9"/>
        <color theme="1"/>
        <rFont val="Arial"/>
        <family val="2"/>
      </rPr>
      <t xml:space="preserve">)   bei 'nein' </t>
    </r>
    <r>
      <rPr>
        <b/>
        <sz val="9"/>
        <color rgb="FFFF0000"/>
        <rFont val="Arial"/>
        <family val="2"/>
      </rPr>
      <t>Zusatzangaben</t>
    </r>
    <r>
      <rPr>
        <sz val="9"/>
        <color rgb="FFFF0000"/>
        <rFont val="Arial"/>
        <family val="2"/>
      </rPr>
      <t xml:space="preserve"> ausfüllen</t>
    </r>
  </si>
  <si>
    <r>
      <t>eigene  Lehrstunden (</t>
    </r>
    <r>
      <rPr>
        <sz val="9"/>
        <color rgb="FFFF0000"/>
        <rFont val="Arial"/>
        <family val="2"/>
      </rPr>
      <t>7</t>
    </r>
    <r>
      <rPr>
        <sz val="9"/>
        <color theme="1"/>
        <rFont val="Arial"/>
        <family val="2"/>
      </rPr>
      <t>)</t>
    </r>
  </si>
  <si>
    <r>
      <t>Summe eigene Lehrstd.</t>
    </r>
    <r>
      <rPr>
        <sz val="9"/>
        <color rgb="FFFF0000"/>
        <rFont val="Arial"/>
        <family val="2"/>
      </rPr>
      <t>*</t>
    </r>
  </si>
  <si>
    <r>
      <rPr>
        <sz val="9"/>
        <color rgb="FFFF0000"/>
        <rFont val="Arial"/>
        <family val="2"/>
      </rPr>
      <t>*</t>
    </r>
    <r>
      <rPr>
        <sz val="9"/>
        <color theme="1"/>
        <rFont val="Arial"/>
        <family val="2"/>
      </rPr>
      <t>Haben Sie diese Lehrstunden mit anderen Lehrenden gemeinsam durchgeführt, teilen Sie die Anzahl Lehrstunden auf die Lehrenden auf. Bei fachübergreifender Lehre kann jedem Lehrenden die Stundenzahl voll angerechnet werden.</t>
    </r>
  </si>
  <si>
    <r>
      <t xml:space="preserve">insgesamt </t>
    </r>
    <r>
      <rPr>
        <b/>
        <u/>
        <sz val="9"/>
        <color rgb="FFFF0000"/>
        <rFont val="Arial"/>
        <family val="2"/>
      </rPr>
      <t>max. 2 SWS</t>
    </r>
  </si>
  <si>
    <r>
      <t>Anrechnungsfaktor (</t>
    </r>
    <r>
      <rPr>
        <sz val="9"/>
        <color rgb="FFFF0000"/>
        <rFont val="Arial"/>
        <family val="2"/>
      </rPr>
      <t>2</t>
    </r>
    <r>
      <rPr>
        <sz val="9"/>
        <color theme="1"/>
        <rFont val="Arial"/>
        <family val="2"/>
      </rPr>
      <t>)</t>
    </r>
  </si>
  <si>
    <t xml:space="preserve">Uhrzeit             von - bis </t>
  </si>
  <si>
    <t xml:space="preserve">ja </t>
  </si>
  <si>
    <t>nein</t>
  </si>
  <si>
    <t>Forschungssemester:</t>
  </si>
  <si>
    <r>
      <t xml:space="preserve">(6) Zusatzangaben für nicht wöchentliche Veranstaltungen/                                                                                                             </t>
    </r>
    <r>
      <rPr>
        <sz val="11"/>
        <rFont val="Arial"/>
        <family val="2"/>
      </rPr>
      <t xml:space="preserve">Führen Sie nur die Teile und Zeiten von Veranstaltungen auf, </t>
    </r>
    <r>
      <rPr>
        <b/>
        <u/>
        <sz val="11"/>
        <rFont val="Arial"/>
        <family val="2"/>
      </rPr>
      <t>die Sie selbst gehalten</t>
    </r>
    <r>
      <rPr>
        <sz val="11"/>
        <rFont val="Arial"/>
        <family val="2"/>
      </rPr>
      <t xml:space="preserve"> haben</t>
    </r>
  </si>
  <si>
    <t>Wochen-                    tage</t>
  </si>
  <si>
    <t>Fachbereich:</t>
  </si>
  <si>
    <r>
      <t xml:space="preserve">Bachelor BEd. 0,15 </t>
    </r>
    <r>
      <rPr>
        <sz val="8"/>
        <rFont val="Arial"/>
        <family val="2"/>
      </rPr>
      <t>SWS</t>
    </r>
  </si>
  <si>
    <t>Dozent/-in:</t>
  </si>
  <si>
    <t>__________________________________________________</t>
  </si>
  <si>
    <t>Semesterwochenstd. und Jahresveranstaltungsstd. werden jeweils auf die Lehrverpflichtung nach § 2 angerechnet. Sie umfassen eine Lehrzeit von 45 Minuten.</t>
  </si>
  <si>
    <t>lb</t>
  </si>
  <si>
    <t>Zusätzlich bitte die Nummer der Veranstaltung nach dem Vorlesungsverzeichnis eintragen - falls vorhanden</t>
  </si>
  <si>
    <t>Tutorien</t>
  </si>
  <si>
    <t>T</t>
  </si>
  <si>
    <t>Team-/Forschungsprojekt *</t>
  </si>
  <si>
    <r>
      <t xml:space="preserve">In Summe können Abschlussarbeiten bis zu einem max. Umfang von </t>
    </r>
    <r>
      <rPr>
        <sz val="9"/>
        <rFont val="Arial"/>
        <family val="2"/>
      </rPr>
      <t>2 SWS</t>
    </r>
    <r>
      <rPr>
        <sz val="9"/>
        <color theme="1"/>
        <rFont val="Arial"/>
        <family val="2"/>
      </rPr>
      <t xml:space="preserve"> angerechnet werden</t>
    </r>
  </si>
  <si>
    <t>TP/FP</t>
  </si>
  <si>
    <t>lab rotation (Chemie)</t>
  </si>
  <si>
    <t>* max. insgesamt 1 SWS Anrechnng</t>
  </si>
  <si>
    <r>
      <rPr>
        <b/>
        <u/>
        <sz val="9"/>
        <rFont val="Arial"/>
        <family val="2"/>
      </rPr>
      <t xml:space="preserve"> Betreuung von</t>
    </r>
    <r>
      <rPr>
        <u/>
        <sz val="9"/>
        <rFont val="Arial"/>
        <family val="2"/>
      </rPr>
      <t xml:space="preserve"> </t>
    </r>
    <r>
      <rPr>
        <b/>
        <u/>
        <sz val="9"/>
        <rFont val="Arial"/>
        <family val="2"/>
      </rPr>
      <t xml:space="preserve">Abschlussarbeiten (kann nur von einer Person angerechnet werden) </t>
    </r>
    <r>
      <rPr>
        <u/>
        <sz val="9"/>
        <color theme="1"/>
        <rFont val="Arial"/>
        <family val="2"/>
      </rPr>
      <t xml:space="preserve"> (</t>
    </r>
    <r>
      <rPr>
        <u/>
        <sz val="9"/>
        <color rgb="FFFF0000"/>
        <rFont val="Arial"/>
        <family val="2"/>
      </rPr>
      <t>9</t>
    </r>
    <r>
      <rPr>
        <u/>
        <sz val="9"/>
        <color theme="1"/>
        <rFont val="Arial"/>
        <family val="2"/>
      </rPr>
      <t>)</t>
    </r>
  </si>
  <si>
    <r>
      <rPr>
        <b/>
        <sz val="9"/>
        <color theme="1"/>
        <rFont val="Arial"/>
        <family val="2"/>
      </rPr>
      <t>Unterdeputate</t>
    </r>
    <r>
      <rPr>
        <sz val="9"/>
        <color theme="1"/>
        <rFont val="Arial"/>
        <family val="2"/>
      </rPr>
      <t xml:space="preserve"> sind  von drei Studienjahren auszugleichen (§ 5 Satz 1 Nr. 1 LVVO)</t>
    </r>
  </si>
  <si>
    <r>
      <t xml:space="preserve">Ein </t>
    </r>
    <r>
      <rPr>
        <b/>
        <sz val="9"/>
        <color theme="1"/>
        <rFont val="Arial"/>
        <family val="2"/>
      </rPr>
      <t>Überdeputat</t>
    </r>
    <r>
      <rPr>
        <sz val="9"/>
        <color theme="1"/>
        <rFont val="Arial"/>
        <family val="2"/>
      </rPr>
      <t xml:space="preserve"> ist </t>
    </r>
    <r>
      <rPr>
        <b/>
        <sz val="9"/>
        <color theme="1"/>
        <rFont val="Arial"/>
        <family val="2"/>
      </rPr>
      <t>nur</t>
    </r>
    <r>
      <rPr>
        <sz val="9"/>
        <color theme="1"/>
        <rFont val="Arial"/>
        <family val="2"/>
      </rPr>
      <t xml:space="preserve"> bis zu den aus §5 Satz 3 i.V.m § 2 LVVO ergebenden Kontingent</t>
    </r>
  </si>
  <si>
    <t>(bei Professoren 9 SWS) übertragbar - Stand 12/24</t>
  </si>
  <si>
    <t>Erfüllung des individuellen Lehrdeputats gemäß LVVO im Wintersemester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</si>
</sst>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u/>
      <sz val="9"/>
      <color theme="1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u/>
      <sz val="9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u/>
      <sz val="9"/>
      <color rgb="FFFF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theme="6" tint="-0.499984740745262"/>
      </left>
      <right/>
      <top style="thick">
        <color theme="6" tint="-0.499984740745262"/>
      </top>
      <bottom/>
      <diagonal/>
    </border>
    <border>
      <left/>
      <right/>
      <top style="thick">
        <color theme="6" tint="-0.499984740745262"/>
      </top>
      <bottom/>
      <diagonal/>
    </border>
    <border>
      <left/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/>
      <top/>
      <bottom/>
      <diagonal/>
    </border>
    <border>
      <left/>
      <right style="thick">
        <color theme="6" tint="-0.499984740745262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21" xfId="0" applyFont="1" applyBorder="1"/>
    <xf numFmtId="0" fontId="5" fillId="0" borderId="22" xfId="0" applyFont="1" applyBorder="1"/>
    <xf numFmtId="0" fontId="5" fillId="0" borderId="12" xfId="0" applyFont="1" applyBorder="1"/>
    <xf numFmtId="0" fontId="5" fillId="0" borderId="23" xfId="0" applyFont="1" applyBorder="1"/>
    <xf numFmtId="0" fontId="5" fillId="0" borderId="2" xfId="0" applyFont="1" applyBorder="1"/>
    <xf numFmtId="0" fontId="5" fillId="0" borderId="13" xfId="0" applyFont="1" applyBorder="1"/>
    <xf numFmtId="0" fontId="5" fillId="0" borderId="10" xfId="0" applyFont="1" applyBorder="1"/>
    <xf numFmtId="0" fontId="5" fillId="0" borderId="0" xfId="0" applyFont="1" applyBorder="1"/>
    <xf numFmtId="0" fontId="5" fillId="0" borderId="24" xfId="0" applyFont="1" applyBorder="1"/>
    <xf numFmtId="49" fontId="5" fillId="0" borderId="10" xfId="0" applyNumberFormat="1" applyFont="1" applyBorder="1"/>
    <xf numFmtId="49" fontId="5" fillId="0" borderId="23" xfId="0" applyNumberFormat="1" applyFont="1" applyBorder="1"/>
    <xf numFmtId="0" fontId="7" fillId="0" borderId="21" xfId="0" applyFont="1" applyBorder="1"/>
    <xf numFmtId="0" fontId="7" fillId="0" borderId="22" xfId="0" applyFont="1" applyBorder="1"/>
    <xf numFmtId="0" fontId="5" fillId="3" borderId="21" xfId="0" applyFont="1" applyFill="1" applyBorder="1"/>
    <xf numFmtId="0" fontId="5" fillId="3" borderId="22" xfId="0" applyFont="1" applyFill="1" applyBorder="1"/>
    <xf numFmtId="0" fontId="5" fillId="3" borderId="12" xfId="0" applyFont="1" applyFill="1" applyBorder="1"/>
    <xf numFmtId="0" fontId="2" fillId="0" borderId="0" xfId="0" applyFont="1"/>
    <xf numFmtId="0" fontId="13" fillId="0" borderId="0" xfId="0" applyFont="1"/>
    <xf numFmtId="49" fontId="2" fillId="0" borderId="0" xfId="0" applyNumberFormat="1" applyFont="1"/>
    <xf numFmtId="2" fontId="1" fillId="0" borderId="0" xfId="0" applyNumberFormat="1" applyFont="1"/>
    <xf numFmtId="2" fontId="1" fillId="0" borderId="4" xfId="0" applyNumberFormat="1" applyFont="1" applyBorder="1"/>
    <xf numFmtId="0" fontId="4" fillId="0" borderId="0" xfId="0" applyFont="1"/>
    <xf numFmtId="0" fontId="6" fillId="0" borderId="0" xfId="0" applyFont="1"/>
    <xf numFmtId="2" fontId="5" fillId="0" borderId="0" xfId="0" applyNumberFormat="1" applyFont="1"/>
    <xf numFmtId="0" fontId="5" fillId="0" borderId="6" xfId="0" applyFont="1" applyBorder="1"/>
    <xf numFmtId="0" fontId="5" fillId="0" borderId="1" xfId="0" applyFont="1" applyBorder="1"/>
    <xf numFmtId="0" fontId="5" fillId="4" borderId="1" xfId="0" applyFont="1" applyFill="1" applyBorder="1"/>
    <xf numFmtId="2" fontId="5" fillId="0" borderId="1" xfId="0" applyNumberFormat="1" applyFont="1" applyBorder="1"/>
    <xf numFmtId="2" fontId="5" fillId="0" borderId="0" xfId="0" applyNumberFormat="1" applyFont="1" applyBorder="1"/>
    <xf numFmtId="0" fontId="4" fillId="0" borderId="0" xfId="0" applyFont="1" applyAlignment="1">
      <alignment vertical="center"/>
    </xf>
    <xf numFmtId="0" fontId="5" fillId="0" borderId="1" xfId="0" applyFont="1" applyFill="1" applyBorder="1"/>
    <xf numFmtId="0" fontId="1" fillId="0" borderId="0" xfId="0" applyFont="1" applyAlignment="1">
      <alignment horizontal="center"/>
    </xf>
    <xf numFmtId="0" fontId="5" fillId="0" borderId="31" xfId="0" applyFont="1" applyBorder="1"/>
    <xf numFmtId="0" fontId="5" fillId="0" borderId="9" xfId="0" applyFont="1" applyBorder="1"/>
    <xf numFmtId="0" fontId="5" fillId="0" borderId="32" xfId="0" applyFont="1" applyBorder="1"/>
    <xf numFmtId="0" fontId="5" fillId="5" borderId="1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49" fontId="5" fillId="5" borderId="1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9" xfId="0" applyFont="1" applyFill="1" applyBorder="1"/>
    <xf numFmtId="2" fontId="1" fillId="5" borderId="6" xfId="0" applyNumberFormat="1" applyFont="1" applyFill="1" applyBorder="1"/>
    <xf numFmtId="0" fontId="1" fillId="5" borderId="3" xfId="0" applyFont="1" applyFill="1" applyBorder="1" applyAlignment="1">
      <alignment horizontal="center"/>
    </xf>
    <xf numFmtId="0" fontId="4" fillId="5" borderId="8" xfId="0" applyFont="1" applyFill="1" applyBorder="1" applyAlignment="1">
      <alignment vertical="center" textRotation="180"/>
    </xf>
    <xf numFmtId="0" fontId="5" fillId="5" borderId="8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 wrapText="1"/>
    </xf>
    <xf numFmtId="0" fontId="5" fillId="5" borderId="1" xfId="0" applyFont="1" applyFill="1" applyBorder="1"/>
    <xf numFmtId="0" fontId="2" fillId="5" borderId="1" xfId="0" applyFont="1" applyFill="1" applyBorder="1"/>
    <xf numFmtId="0" fontId="1" fillId="5" borderId="21" xfId="0" applyFont="1" applyFill="1" applyBorder="1"/>
    <xf numFmtId="0" fontId="1" fillId="5" borderId="22" xfId="0" applyFont="1" applyFill="1" applyBorder="1"/>
    <xf numFmtId="0" fontId="1" fillId="5" borderId="12" xfId="0" applyFont="1" applyFill="1" applyBorder="1"/>
    <xf numFmtId="0" fontId="16" fillId="5" borderId="10" xfId="0" applyFont="1" applyFill="1" applyBorder="1"/>
    <xf numFmtId="0" fontId="16" fillId="5" borderId="0" xfId="0" applyFont="1" applyFill="1" applyBorder="1"/>
    <xf numFmtId="0" fontId="16" fillId="5" borderId="24" xfId="0" applyFont="1" applyFill="1" applyBorder="1"/>
    <xf numFmtId="0" fontId="5" fillId="5" borderId="10" xfId="0" applyFont="1" applyFill="1" applyBorder="1"/>
    <xf numFmtId="0" fontId="5" fillId="5" borderId="0" xfId="0" applyFont="1" applyFill="1" applyBorder="1"/>
    <xf numFmtId="0" fontId="5" fillId="5" borderId="24" xfId="0" applyFont="1" applyFill="1" applyBorder="1"/>
    <xf numFmtId="0" fontId="1" fillId="5" borderId="23" xfId="0" applyFont="1" applyFill="1" applyBorder="1"/>
    <xf numFmtId="0" fontId="1" fillId="5" borderId="2" xfId="0" applyFont="1" applyFill="1" applyBorder="1"/>
    <xf numFmtId="0" fontId="1" fillId="5" borderId="13" xfId="0" applyFont="1" applyFill="1" applyBorder="1"/>
    <xf numFmtId="0" fontId="1" fillId="5" borderId="1" xfId="0" applyFont="1" applyFill="1" applyBorder="1"/>
    <xf numFmtId="0" fontId="5" fillId="5" borderId="18" xfId="0" applyFont="1" applyFill="1" applyBorder="1" applyAlignment="1">
      <alignment horizontal="center" vertical="top" wrapText="1"/>
    </xf>
    <xf numFmtId="0" fontId="5" fillId="5" borderId="19" xfId="0" applyFont="1" applyFill="1" applyBorder="1" applyAlignment="1">
      <alignment horizontal="center" vertical="top" wrapText="1"/>
    </xf>
    <xf numFmtId="0" fontId="15" fillId="5" borderId="20" xfId="0" applyFont="1" applyFill="1" applyBorder="1" applyAlignment="1">
      <alignment horizontal="center" vertical="center" wrapText="1"/>
    </xf>
    <xf numFmtId="0" fontId="5" fillId="5" borderId="8" xfId="0" applyFont="1" applyFill="1" applyBorder="1"/>
    <xf numFmtId="0" fontId="7" fillId="4" borderId="35" xfId="0" applyFont="1" applyFill="1" applyBorder="1" applyAlignment="1">
      <alignment vertical="center"/>
    </xf>
    <xf numFmtId="0" fontId="7" fillId="4" borderId="0" xfId="0" applyFont="1" applyFill="1" applyBorder="1"/>
    <xf numFmtId="0" fontId="5" fillId="4" borderId="24" xfId="0" applyFont="1" applyFill="1" applyBorder="1" applyAlignment="1">
      <alignment horizontal="center"/>
    </xf>
    <xf numFmtId="0" fontId="4" fillId="5" borderId="36" xfId="0" applyFont="1" applyFill="1" applyBorder="1"/>
    <xf numFmtId="0" fontId="4" fillId="5" borderId="37" xfId="0" applyFont="1" applyFill="1" applyBorder="1"/>
    <xf numFmtId="0" fontId="5" fillId="5" borderId="38" xfId="0" applyFont="1" applyFill="1" applyBorder="1"/>
    <xf numFmtId="2" fontId="5" fillId="5" borderId="33" xfId="0" applyNumberFormat="1" applyFont="1" applyFill="1" applyBorder="1"/>
    <xf numFmtId="0" fontId="4" fillId="5" borderId="39" xfId="0" applyFont="1" applyFill="1" applyBorder="1"/>
    <xf numFmtId="2" fontId="5" fillId="5" borderId="34" xfId="0" applyNumberFormat="1" applyFont="1" applyFill="1" applyBorder="1"/>
    <xf numFmtId="0" fontId="4" fillId="0" borderId="3" xfId="0" applyFont="1" applyBorder="1"/>
    <xf numFmtId="0" fontId="4" fillId="0" borderId="21" xfId="0" applyFont="1" applyBorder="1"/>
    <xf numFmtId="0" fontId="5" fillId="0" borderId="30" xfId="0" applyFont="1" applyBorder="1"/>
    <xf numFmtId="0" fontId="4" fillId="0" borderId="11" xfId="0" applyFont="1" applyBorder="1"/>
    <xf numFmtId="0" fontId="4" fillId="0" borderId="23" xfId="0" applyFont="1" applyBorder="1"/>
    <xf numFmtId="0" fontId="4" fillId="0" borderId="40" xfId="0" applyFont="1" applyBorder="1"/>
    <xf numFmtId="0" fontId="5" fillId="0" borderId="41" xfId="0" applyFont="1" applyBorder="1"/>
    <xf numFmtId="0" fontId="5" fillId="4" borderId="9" xfId="0" applyFont="1" applyFill="1" applyBorder="1"/>
    <xf numFmtId="0" fontId="15" fillId="4" borderId="3" xfId="0" applyFont="1" applyFill="1" applyBorder="1"/>
    <xf numFmtId="0" fontId="5" fillId="5" borderId="8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5" borderId="8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/>
    </xf>
    <xf numFmtId="0" fontId="7" fillId="0" borderId="0" xfId="0" applyFont="1"/>
    <xf numFmtId="0" fontId="5" fillId="4" borderId="0" xfId="0" applyFont="1" applyFill="1" applyBorder="1"/>
    <xf numFmtId="0" fontId="20" fillId="0" borderId="0" xfId="0" applyFont="1" applyBorder="1"/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10" xfId="0" applyFont="1" applyBorder="1"/>
    <xf numFmtId="0" fontId="4" fillId="0" borderId="0" xfId="0" applyFont="1" applyBorder="1" applyAlignment="1">
      <alignment horizontal="center" vertical="center"/>
    </xf>
    <xf numFmtId="0" fontId="5" fillId="4" borderId="24" xfId="0" applyFont="1" applyFill="1" applyBorder="1"/>
    <xf numFmtId="0" fontId="20" fillId="0" borderId="13" xfId="0" applyFont="1" applyBorder="1"/>
    <xf numFmtId="0" fontId="5" fillId="6" borderId="25" xfId="0" applyFont="1" applyFill="1" applyBorder="1"/>
    <xf numFmtId="0" fontId="5" fillId="6" borderId="26" xfId="0" applyFont="1" applyFill="1" applyBorder="1"/>
    <xf numFmtId="0" fontId="5" fillId="6" borderId="27" xfId="0" applyFont="1" applyFill="1" applyBorder="1"/>
    <xf numFmtId="0" fontId="11" fillId="5" borderId="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wrapText="1"/>
    </xf>
    <xf numFmtId="0" fontId="0" fillId="0" borderId="11" xfId="0" applyBorder="1" applyAlignment="1">
      <alignment wrapText="1"/>
    </xf>
    <xf numFmtId="0" fontId="5" fillId="4" borderId="3" xfId="0" applyFont="1" applyFill="1" applyBorder="1" applyAlignment="1">
      <alignment horizontal="center"/>
    </xf>
    <xf numFmtId="0" fontId="5" fillId="4" borderId="9" xfId="0" applyFont="1" applyFill="1" applyBorder="1" applyAlignment="1"/>
    <xf numFmtId="0" fontId="5" fillId="4" borderId="2" xfId="0" applyFont="1" applyFill="1" applyBorder="1" applyAlignment="1"/>
    <xf numFmtId="0" fontId="5" fillId="4" borderId="13" xfId="0" applyFont="1" applyFill="1" applyBorder="1" applyAlignment="1"/>
    <xf numFmtId="0" fontId="14" fillId="0" borderId="22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12" xfId="0" applyFont="1" applyFill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15" fillId="4" borderId="3" xfId="0" applyFont="1" applyFill="1" applyBorder="1" applyAlignment="1">
      <alignment wrapText="1"/>
    </xf>
    <xf numFmtId="0" fontId="0" fillId="0" borderId="9" xfId="0" applyBorder="1" applyAlignment="1">
      <alignment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8" xfId="0" applyFont="1" applyFill="1" applyBorder="1" applyAlignment="1">
      <alignment horizontal="center" vertical="center" textRotation="90" wrapText="1"/>
    </xf>
    <xf numFmtId="0" fontId="1" fillId="5" borderId="9" xfId="0" applyFont="1" applyFill="1" applyBorder="1" applyAlignment="1"/>
    <xf numFmtId="0" fontId="0" fillId="0" borderId="9" xfId="0" applyBorder="1" applyAlignment="1"/>
    <xf numFmtId="0" fontId="0" fillId="0" borderId="11" xfId="0" applyBorder="1" applyAlignment="1"/>
    <xf numFmtId="0" fontId="5" fillId="0" borderId="3" xfId="0" applyFont="1" applyFill="1" applyBorder="1" applyAlignment="1"/>
    <xf numFmtId="0" fontId="5" fillId="0" borderId="9" xfId="0" applyFont="1" applyBorder="1" applyAlignment="1"/>
    <xf numFmtId="0" fontId="5" fillId="0" borderId="7" xfId="0" applyFont="1" applyBorder="1" applyAlignment="1"/>
    <xf numFmtId="0" fontId="2" fillId="5" borderId="3" xfId="0" applyFont="1" applyFill="1" applyBorder="1" applyAlignment="1"/>
    <xf numFmtId="0" fontId="1" fillId="5" borderId="7" xfId="0" applyFont="1" applyFill="1" applyBorder="1" applyAlignment="1"/>
    <xf numFmtId="0" fontId="5" fillId="5" borderId="3" xfId="0" applyFont="1" applyFill="1" applyBorder="1" applyAlignment="1">
      <alignment wrapText="1"/>
    </xf>
    <xf numFmtId="0" fontId="5" fillId="5" borderId="7" xfId="0" applyFont="1" applyFill="1" applyBorder="1" applyAlignment="1">
      <alignment wrapText="1"/>
    </xf>
    <xf numFmtId="0" fontId="5" fillId="5" borderId="3" xfId="0" applyFont="1" applyFill="1" applyBorder="1" applyAlignment="1"/>
    <xf numFmtId="0" fontId="5" fillId="5" borderId="7" xfId="0" applyFont="1" applyFill="1" applyBorder="1" applyAlignme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5" borderId="3" xfId="0" applyFont="1" applyFill="1" applyBorder="1" applyAlignment="1">
      <alignment horizontal="right" wrapText="1"/>
    </xf>
    <xf numFmtId="0" fontId="5" fillId="5" borderId="9" xfId="0" applyFont="1" applyFill="1" applyBorder="1" applyAlignment="1">
      <alignment horizontal="right"/>
    </xf>
    <xf numFmtId="0" fontId="5" fillId="5" borderId="7" xfId="0" applyFont="1" applyFill="1" applyBorder="1" applyAlignment="1">
      <alignment horizontal="right"/>
    </xf>
    <xf numFmtId="0" fontId="5" fillId="5" borderId="8" xfId="0" applyFont="1" applyFill="1" applyBorder="1" applyAlignment="1">
      <alignment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5" fillId="3" borderId="23" xfId="0" applyNumberFormat="1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13" xfId="0" applyFill="1" applyBorder="1" applyAlignment="1">
      <alignment wrapText="1"/>
    </xf>
    <xf numFmtId="0" fontId="5" fillId="0" borderId="21" xfId="0" applyFont="1" applyBorder="1" applyAlignment="1">
      <alignment wrapText="1"/>
    </xf>
    <xf numFmtId="0" fontId="0" fillId="0" borderId="22" xfId="0" applyBorder="1" applyAlignment="1">
      <alignment wrapText="1"/>
    </xf>
    <xf numFmtId="0" fontId="0" fillId="0" borderId="12" xfId="0" applyBorder="1" applyAlignment="1">
      <alignment wrapText="1"/>
    </xf>
    <xf numFmtId="0" fontId="5" fillId="6" borderId="28" xfId="0" applyFont="1" applyFill="1" applyBorder="1" applyAlignment="1">
      <alignment wrapText="1"/>
    </xf>
    <xf numFmtId="0" fontId="0" fillId="6" borderId="0" xfId="0" applyFill="1" applyAlignment="1">
      <alignment wrapText="1"/>
    </xf>
    <xf numFmtId="0" fontId="0" fillId="6" borderId="29" xfId="0" applyFill="1" applyBorder="1" applyAlignment="1">
      <alignment wrapText="1"/>
    </xf>
    <xf numFmtId="0" fontId="5" fillId="2" borderId="42" xfId="0" applyFont="1" applyFill="1" applyBorder="1" applyAlignment="1">
      <alignment wrapText="1"/>
    </xf>
    <xf numFmtId="0" fontId="0" fillId="0" borderId="43" xfId="0" applyBorder="1" applyAlignment="1">
      <alignment wrapText="1"/>
    </xf>
    <xf numFmtId="0" fontId="0" fillId="0" borderId="44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S48"/>
  <sheetViews>
    <sheetView tabSelected="1" topLeftCell="A34" zoomScaleNormal="100" workbookViewId="0">
      <selection activeCell="O12" sqref="O12"/>
    </sheetView>
  </sheetViews>
  <sheetFormatPr baseColWidth="10" defaultRowHeight="12" x14ac:dyDescent="0.2"/>
  <cols>
    <col min="1" max="1" width="1.28515625" style="2" customWidth="1"/>
    <col min="2" max="2" width="3.5703125" style="2" customWidth="1"/>
    <col min="3" max="3" width="3.85546875" style="2" customWidth="1"/>
    <col min="4" max="4" width="51.28515625" style="2" customWidth="1"/>
    <col min="5" max="5" width="4.7109375" style="2" customWidth="1"/>
    <col min="6" max="6" width="5" style="2" customWidth="1"/>
    <col min="7" max="7" width="5.140625" style="2" customWidth="1"/>
    <col min="8" max="8" width="6" style="2" customWidth="1"/>
    <col min="9" max="9" width="7.5703125" style="2" customWidth="1"/>
    <col min="10" max="10" width="22.42578125" style="2" customWidth="1"/>
    <col min="11" max="12" width="6" style="2" customWidth="1"/>
    <col min="13" max="13" width="7.28515625" style="26" customWidth="1"/>
    <col min="14" max="14" width="10.5703125" style="2" customWidth="1"/>
    <col min="15" max="16384" width="11.42578125" style="2"/>
  </cols>
  <sheetData>
    <row r="2" spans="3:13" s="1" customFormat="1" ht="15" x14ac:dyDescent="0.25">
      <c r="C2" s="19" t="s">
        <v>111</v>
      </c>
      <c r="D2" s="19"/>
      <c r="E2" s="19"/>
      <c r="F2" s="19"/>
      <c r="G2" s="19"/>
      <c r="H2" s="19"/>
      <c r="I2" s="19"/>
      <c r="J2" s="20"/>
      <c r="K2" s="21"/>
      <c r="M2" s="22"/>
    </row>
    <row r="3" spans="3:13" ht="6.75" customHeight="1" thickBot="1" x14ac:dyDescent="0.25"/>
    <row r="4" spans="3:13" ht="19.5" customHeight="1" thickBot="1" x14ac:dyDescent="0.25">
      <c r="C4" s="131" t="s">
        <v>95</v>
      </c>
      <c r="D4" s="132"/>
      <c r="E4" s="86"/>
      <c r="F4" s="88" t="s">
        <v>93</v>
      </c>
      <c r="G4" s="87"/>
      <c r="H4" s="36"/>
      <c r="I4" s="115"/>
      <c r="J4" s="116"/>
      <c r="K4" s="75" t="s">
        <v>90</v>
      </c>
      <c r="L4" s="76"/>
      <c r="M4" s="77"/>
    </row>
    <row r="5" spans="3:13" ht="19.5" customHeight="1" thickBot="1" x14ac:dyDescent="0.25">
      <c r="C5" s="81" t="s">
        <v>0</v>
      </c>
      <c r="D5" s="82"/>
      <c r="E5" s="35"/>
      <c r="K5" s="78" t="s">
        <v>88</v>
      </c>
      <c r="L5" s="74" t="s">
        <v>89</v>
      </c>
      <c r="M5" s="79"/>
    </row>
    <row r="6" spans="3:13" ht="19.5" customHeight="1" x14ac:dyDescent="0.2">
      <c r="C6" s="80" t="s">
        <v>1</v>
      </c>
      <c r="D6" s="83"/>
      <c r="E6" s="37"/>
      <c r="F6" s="71" t="s">
        <v>70</v>
      </c>
      <c r="G6" s="72"/>
      <c r="H6" s="73"/>
      <c r="I6" s="117"/>
      <c r="J6" s="118"/>
      <c r="K6" s="119"/>
      <c r="L6" s="119"/>
      <c r="M6" s="120"/>
    </row>
    <row r="7" spans="3:13" ht="19.5" customHeight="1" thickBot="1" x14ac:dyDescent="0.25">
      <c r="C7" s="84" t="s">
        <v>2</v>
      </c>
      <c r="D7" s="85"/>
      <c r="E7" s="27"/>
    </row>
    <row r="8" spans="3:13" ht="9.75" customHeight="1" thickBot="1" x14ac:dyDescent="0.25"/>
    <row r="9" spans="3:13" x14ac:dyDescent="0.2">
      <c r="C9" s="38">
        <v>1</v>
      </c>
      <c r="D9" s="38">
        <v>2</v>
      </c>
      <c r="E9" s="38">
        <v>3</v>
      </c>
      <c r="F9" s="38">
        <v>4</v>
      </c>
      <c r="G9" s="39">
        <v>5</v>
      </c>
      <c r="H9" s="40">
        <v>6</v>
      </c>
      <c r="I9" s="41">
        <v>7</v>
      </c>
      <c r="J9" s="42">
        <v>8</v>
      </c>
      <c r="K9" s="43">
        <v>9</v>
      </c>
      <c r="L9" s="38">
        <v>10</v>
      </c>
      <c r="M9" s="44">
        <v>11</v>
      </c>
    </row>
    <row r="10" spans="3:13" ht="26.25" customHeight="1" x14ac:dyDescent="0.2">
      <c r="C10" s="124" t="s">
        <v>3</v>
      </c>
      <c r="D10" s="125" t="s">
        <v>78</v>
      </c>
      <c r="E10" s="127" t="s">
        <v>79</v>
      </c>
      <c r="F10" s="127" t="s">
        <v>86</v>
      </c>
      <c r="G10" s="128" t="s">
        <v>80</v>
      </c>
      <c r="H10" s="135" t="s">
        <v>4</v>
      </c>
      <c r="I10" s="136"/>
      <c r="J10" s="137"/>
      <c r="K10" s="129" t="s">
        <v>81</v>
      </c>
      <c r="L10" s="138" t="s">
        <v>82</v>
      </c>
      <c r="M10" s="133" t="s">
        <v>75</v>
      </c>
    </row>
    <row r="11" spans="3:13" ht="72.75" customHeight="1" thickBot="1" x14ac:dyDescent="0.25">
      <c r="C11" s="124"/>
      <c r="D11" s="126"/>
      <c r="E11" s="127"/>
      <c r="F11" s="127"/>
      <c r="G11" s="128"/>
      <c r="H11" s="67" t="s">
        <v>76</v>
      </c>
      <c r="I11" s="68" t="s">
        <v>77</v>
      </c>
      <c r="J11" s="69" t="s">
        <v>47</v>
      </c>
      <c r="K11" s="130"/>
      <c r="L11" s="139"/>
      <c r="M11" s="134"/>
    </row>
    <row r="12" spans="3:13" ht="30" customHeight="1" x14ac:dyDescent="0.2">
      <c r="C12" s="93"/>
      <c r="D12" s="92"/>
      <c r="E12" s="93"/>
      <c r="F12" s="94"/>
      <c r="G12" s="95"/>
      <c r="H12" s="96"/>
      <c r="I12" s="96"/>
      <c r="J12" s="97"/>
      <c r="K12" s="94"/>
      <c r="L12" s="98"/>
      <c r="M12" s="30">
        <f>F12*L12</f>
        <v>0</v>
      </c>
    </row>
    <row r="13" spans="3:13" ht="30" customHeight="1" x14ac:dyDescent="0.2">
      <c r="C13" s="28"/>
      <c r="D13" s="91"/>
      <c r="E13" s="28"/>
      <c r="F13" s="28"/>
      <c r="G13" s="28"/>
      <c r="H13" s="52"/>
      <c r="I13" s="52"/>
      <c r="J13" s="90"/>
      <c r="K13" s="28"/>
      <c r="L13" s="29"/>
      <c r="M13" s="30">
        <f t="shared" ref="M13:M14" si="0">F13*L13</f>
        <v>0</v>
      </c>
    </row>
    <row r="14" spans="3:13" ht="30" customHeight="1" x14ac:dyDescent="0.2">
      <c r="C14" s="28"/>
      <c r="D14" s="91"/>
      <c r="E14" s="28"/>
      <c r="F14" s="28"/>
      <c r="G14" s="28"/>
      <c r="H14" s="52"/>
      <c r="I14" s="52"/>
      <c r="J14" s="90"/>
      <c r="K14" s="28"/>
      <c r="L14" s="29"/>
      <c r="M14" s="30">
        <f t="shared" si="0"/>
        <v>0</v>
      </c>
    </row>
    <row r="15" spans="3:13" ht="30" customHeight="1" x14ac:dyDescent="0.2">
      <c r="C15" s="28"/>
      <c r="D15" s="91"/>
      <c r="E15" s="28" t="s">
        <v>59</v>
      </c>
      <c r="F15" s="28"/>
      <c r="G15" s="28"/>
      <c r="H15" s="70"/>
      <c r="I15" s="70"/>
      <c r="J15" s="89"/>
      <c r="K15" s="28"/>
      <c r="L15" s="29"/>
      <c r="M15" s="30">
        <f>F15*L15</f>
        <v>0</v>
      </c>
    </row>
    <row r="16" spans="3:13" ht="30" customHeight="1" x14ac:dyDescent="0.2">
      <c r="C16" s="28"/>
      <c r="D16" s="91"/>
      <c r="E16" s="28"/>
      <c r="F16" s="28"/>
      <c r="G16" s="28"/>
      <c r="H16" s="52"/>
      <c r="I16" s="52"/>
      <c r="J16" s="90"/>
      <c r="K16" s="28"/>
      <c r="L16" s="29"/>
      <c r="M16" s="30">
        <f t="shared" ref="M16:M19" si="1">F16*L16</f>
        <v>0</v>
      </c>
    </row>
    <row r="17" spans="3:19" ht="30" customHeight="1" x14ac:dyDescent="0.2">
      <c r="C17" s="28"/>
      <c r="D17" s="91"/>
      <c r="E17" s="28"/>
      <c r="F17" s="28"/>
      <c r="G17" s="28"/>
      <c r="H17" s="52"/>
      <c r="I17" s="52"/>
      <c r="J17" s="90"/>
      <c r="K17" s="28"/>
      <c r="L17" s="29"/>
      <c r="M17" s="30">
        <f t="shared" si="1"/>
        <v>0</v>
      </c>
    </row>
    <row r="18" spans="3:19" ht="30" customHeight="1" x14ac:dyDescent="0.2">
      <c r="C18" s="28"/>
      <c r="D18" s="91"/>
      <c r="E18" s="28"/>
      <c r="F18" s="28"/>
      <c r="G18" s="28"/>
      <c r="H18" s="52"/>
      <c r="I18" s="52"/>
      <c r="J18" s="90"/>
      <c r="K18" s="28"/>
      <c r="L18" s="29"/>
      <c r="M18" s="30">
        <f t="shared" si="1"/>
        <v>0</v>
      </c>
    </row>
    <row r="19" spans="3:19" ht="30" customHeight="1" x14ac:dyDescent="0.2">
      <c r="C19" s="28"/>
      <c r="D19" s="91"/>
      <c r="E19" s="28"/>
      <c r="F19" s="28"/>
      <c r="G19" s="28"/>
      <c r="H19" s="52"/>
      <c r="I19" s="52"/>
      <c r="J19" s="90"/>
      <c r="K19" s="28"/>
      <c r="L19" s="29"/>
      <c r="M19" s="30">
        <f t="shared" si="1"/>
        <v>0</v>
      </c>
    </row>
    <row r="20" spans="3:19" s="1" customFormat="1" ht="20.100000000000001" customHeight="1" thickBot="1" x14ac:dyDescent="0.25">
      <c r="C20" s="45"/>
      <c r="D20" s="46" t="s">
        <v>74</v>
      </c>
      <c r="E20" s="140"/>
      <c r="F20" s="141"/>
      <c r="G20" s="141"/>
      <c r="H20" s="141"/>
      <c r="I20" s="141"/>
      <c r="J20" s="141"/>
      <c r="K20" s="141"/>
      <c r="L20" s="142"/>
      <c r="M20" s="47">
        <f>IF(J41&gt;2,2,J41)</f>
        <v>0</v>
      </c>
    </row>
    <row r="21" spans="3:19" s="1" customFormat="1" ht="20.100000000000001" customHeight="1" thickBot="1" x14ac:dyDescent="0.3">
      <c r="J21" s="121" t="s">
        <v>69</v>
      </c>
      <c r="K21" s="122"/>
      <c r="L21" s="123"/>
      <c r="M21" s="23">
        <f>SUM(M12:M20)</f>
        <v>0</v>
      </c>
    </row>
    <row r="22" spans="3:19" ht="21.75" customHeight="1" x14ac:dyDescent="0.2">
      <c r="K22" s="24"/>
      <c r="M22" s="31"/>
    </row>
    <row r="23" spans="3:19" s="34" customFormat="1" ht="35.25" customHeight="1" x14ac:dyDescent="0.2">
      <c r="C23" s="48"/>
      <c r="D23" s="111" t="s">
        <v>91</v>
      </c>
      <c r="E23" s="112"/>
      <c r="F23" s="112"/>
      <c r="G23" s="112"/>
      <c r="H23" s="112"/>
      <c r="I23" s="112"/>
      <c r="J23" s="112"/>
      <c r="K23" s="113"/>
      <c r="L23" s="113"/>
      <c r="M23" s="114"/>
    </row>
    <row r="24" spans="3:19" s="32" customFormat="1" ht="43.5" customHeight="1" x14ac:dyDescent="0.2">
      <c r="C24" s="49" t="s">
        <v>3</v>
      </c>
      <c r="D24" s="50" t="s">
        <v>65</v>
      </c>
      <c r="E24" s="157" t="s">
        <v>92</v>
      </c>
      <c r="F24" s="157"/>
      <c r="G24" s="157" t="s">
        <v>87</v>
      </c>
      <c r="H24" s="157"/>
      <c r="I24" s="51" t="s">
        <v>83</v>
      </c>
      <c r="J24" s="51" t="s">
        <v>66</v>
      </c>
      <c r="K24" s="158" t="s">
        <v>84</v>
      </c>
      <c r="L24" s="159"/>
      <c r="M24" s="160"/>
      <c r="N24" s="10"/>
      <c r="O24" s="10"/>
      <c r="P24" s="10"/>
      <c r="Q24" s="10"/>
      <c r="R24" s="10"/>
    </row>
    <row r="25" spans="3:19" ht="21" customHeight="1" x14ac:dyDescent="0.2">
      <c r="C25" s="52"/>
      <c r="D25" s="52"/>
      <c r="E25" s="167"/>
      <c r="F25" s="149"/>
      <c r="G25" s="150"/>
      <c r="H25" s="151"/>
      <c r="I25" s="52"/>
      <c r="J25" s="52">
        <f>I25/14</f>
        <v>0</v>
      </c>
      <c r="K25" s="161"/>
      <c r="L25" s="162"/>
      <c r="M25" s="163"/>
      <c r="N25" s="10"/>
      <c r="O25" s="10"/>
      <c r="P25" s="10"/>
      <c r="Q25" s="10"/>
      <c r="R25" s="10"/>
    </row>
    <row r="26" spans="3:19" ht="21" customHeight="1" x14ac:dyDescent="0.2">
      <c r="C26" s="52"/>
      <c r="D26" s="52"/>
      <c r="E26" s="148"/>
      <c r="F26" s="149"/>
      <c r="G26" s="150"/>
      <c r="H26" s="151"/>
      <c r="I26" s="52"/>
      <c r="J26" s="52">
        <f t="shared" ref="J26:J27" si="2">I26/14</f>
        <v>0</v>
      </c>
      <c r="K26" s="161"/>
      <c r="L26" s="162"/>
      <c r="M26" s="163"/>
      <c r="N26" s="10"/>
      <c r="O26" s="10"/>
      <c r="P26" s="10"/>
      <c r="Q26" s="10"/>
      <c r="R26" s="10"/>
    </row>
    <row r="27" spans="3:19" ht="21" customHeight="1" x14ac:dyDescent="0.2">
      <c r="C27" s="52"/>
      <c r="D27" s="52"/>
      <c r="E27" s="148"/>
      <c r="F27" s="149"/>
      <c r="G27" s="150"/>
      <c r="H27" s="151"/>
      <c r="I27" s="52"/>
      <c r="J27" s="52">
        <f t="shared" si="2"/>
        <v>0</v>
      </c>
      <c r="K27" s="161"/>
      <c r="L27" s="162"/>
      <c r="M27" s="163"/>
      <c r="N27" s="10"/>
      <c r="O27" s="10"/>
      <c r="P27" s="10"/>
      <c r="Q27" s="10"/>
      <c r="R27" s="10"/>
    </row>
    <row r="28" spans="3:19" ht="21" customHeight="1" x14ac:dyDescent="0.2">
      <c r="C28" s="52"/>
      <c r="D28" s="52"/>
      <c r="E28" s="148"/>
      <c r="F28" s="149"/>
      <c r="G28" s="150"/>
      <c r="H28" s="151"/>
      <c r="I28" s="52"/>
      <c r="J28" s="52">
        <f t="shared" ref="J28:J31" si="3">I28/14</f>
        <v>0</v>
      </c>
      <c r="K28" s="161"/>
      <c r="L28" s="162"/>
      <c r="M28" s="163"/>
      <c r="N28" s="10"/>
      <c r="O28" s="10"/>
      <c r="P28" s="10"/>
      <c r="Q28" s="10"/>
      <c r="R28" s="10"/>
    </row>
    <row r="29" spans="3:19" ht="21" customHeight="1" x14ac:dyDescent="0.2">
      <c r="C29" s="52"/>
      <c r="D29" s="52"/>
      <c r="E29" s="148"/>
      <c r="F29" s="149"/>
      <c r="G29" s="150"/>
      <c r="H29" s="151"/>
      <c r="I29" s="52"/>
      <c r="J29" s="52">
        <f t="shared" si="3"/>
        <v>0</v>
      </c>
      <c r="K29" s="161"/>
      <c r="L29" s="162"/>
      <c r="M29" s="163"/>
      <c r="N29" s="10"/>
      <c r="O29" s="10"/>
      <c r="P29" s="10"/>
      <c r="Q29" s="10"/>
      <c r="R29" s="10"/>
    </row>
    <row r="30" spans="3:19" ht="21" customHeight="1" x14ac:dyDescent="0.2">
      <c r="C30" s="52"/>
      <c r="D30" s="52"/>
      <c r="E30" s="148"/>
      <c r="F30" s="149"/>
      <c r="G30" s="150"/>
      <c r="H30" s="151"/>
      <c r="I30" s="52"/>
      <c r="J30" s="52">
        <f t="shared" si="3"/>
        <v>0</v>
      </c>
      <c r="K30" s="161"/>
      <c r="L30" s="162"/>
      <c r="M30" s="163"/>
    </row>
    <row r="31" spans="3:19" ht="21" customHeight="1" x14ac:dyDescent="0.2">
      <c r="C31" s="52"/>
      <c r="D31" s="52"/>
      <c r="E31" s="148"/>
      <c r="F31" s="149"/>
      <c r="G31" s="150"/>
      <c r="H31" s="151"/>
      <c r="I31" s="52"/>
      <c r="J31" s="52">
        <f t="shared" si="3"/>
        <v>0</v>
      </c>
      <c r="K31" s="164"/>
      <c r="L31" s="165"/>
      <c r="M31" s="166"/>
    </row>
    <row r="32" spans="3:19" x14ac:dyDescent="0.2">
      <c r="C32" s="10"/>
      <c r="D32" s="10"/>
      <c r="E32" s="10"/>
      <c r="F32" s="10"/>
      <c r="G32" s="10"/>
      <c r="M32" s="2"/>
      <c r="S32" s="26"/>
    </row>
    <row r="33" spans="4:13" x14ac:dyDescent="0.2">
      <c r="M33" s="2"/>
    </row>
    <row r="34" spans="4:13" s="1" customFormat="1" ht="15" customHeight="1" x14ac:dyDescent="0.25">
      <c r="D34" s="53" t="s">
        <v>68</v>
      </c>
      <c r="E34" s="146" t="s">
        <v>45</v>
      </c>
      <c r="F34" s="140"/>
      <c r="G34" s="140"/>
      <c r="H34" s="140"/>
      <c r="I34" s="147"/>
      <c r="J34" s="53" t="s">
        <v>46</v>
      </c>
      <c r="K34" s="54"/>
      <c r="L34" s="55"/>
      <c r="M34" s="56"/>
    </row>
    <row r="35" spans="4:13" ht="20.25" customHeight="1" x14ac:dyDescent="0.2">
      <c r="D35" s="33"/>
      <c r="E35" s="143"/>
      <c r="F35" s="144"/>
      <c r="G35" s="144"/>
      <c r="H35" s="144"/>
      <c r="I35" s="145"/>
      <c r="J35" s="28">
        <v>0</v>
      </c>
      <c r="K35" s="57" t="s">
        <v>49</v>
      </c>
      <c r="L35" s="58"/>
      <c r="M35" s="59"/>
    </row>
    <row r="36" spans="4:13" ht="20.25" customHeight="1" x14ac:dyDescent="0.2">
      <c r="D36" s="33"/>
      <c r="E36" s="143"/>
      <c r="F36" s="144"/>
      <c r="G36" s="144"/>
      <c r="H36" s="144"/>
      <c r="I36" s="145"/>
      <c r="J36" s="28"/>
      <c r="K36" s="57" t="s">
        <v>52</v>
      </c>
      <c r="L36" s="58"/>
      <c r="M36" s="59"/>
    </row>
    <row r="37" spans="4:13" ht="20.25" customHeight="1" x14ac:dyDescent="0.2">
      <c r="D37" s="33"/>
      <c r="E37" s="143"/>
      <c r="F37" s="144"/>
      <c r="G37" s="144"/>
      <c r="H37" s="144"/>
      <c r="I37" s="145"/>
      <c r="J37" s="28"/>
      <c r="K37" s="57" t="s">
        <v>50</v>
      </c>
      <c r="L37" s="58"/>
      <c r="M37" s="59"/>
    </row>
    <row r="38" spans="4:13" ht="20.25" customHeight="1" x14ac:dyDescent="0.2">
      <c r="D38" s="33"/>
      <c r="E38" s="143"/>
      <c r="F38" s="144"/>
      <c r="G38" s="144"/>
      <c r="H38" s="144"/>
      <c r="I38" s="145"/>
      <c r="J38" s="28"/>
      <c r="K38" s="57" t="s">
        <v>94</v>
      </c>
      <c r="L38" s="58"/>
      <c r="M38" s="59"/>
    </row>
    <row r="39" spans="4:13" ht="20.25" customHeight="1" x14ac:dyDescent="0.2">
      <c r="D39" s="33"/>
      <c r="E39" s="143"/>
      <c r="F39" s="144"/>
      <c r="G39" s="144"/>
      <c r="H39" s="144"/>
      <c r="I39" s="145"/>
      <c r="J39" s="28"/>
      <c r="K39" s="60"/>
      <c r="L39" s="61"/>
      <c r="M39" s="62"/>
    </row>
    <row r="40" spans="4:13" ht="20.25" customHeight="1" x14ac:dyDescent="0.2">
      <c r="D40" s="33"/>
      <c r="E40" s="143"/>
      <c r="F40" s="144"/>
      <c r="G40" s="144"/>
      <c r="H40" s="144"/>
      <c r="I40" s="145"/>
      <c r="J40" s="28"/>
      <c r="K40" s="60"/>
      <c r="L40" s="61"/>
      <c r="M40" s="62"/>
    </row>
    <row r="41" spans="4:13" s="1" customFormat="1" ht="20.25" customHeight="1" x14ac:dyDescent="0.25">
      <c r="D41" s="66"/>
      <c r="E41" s="154"/>
      <c r="F41" s="155"/>
      <c r="G41" s="155"/>
      <c r="H41" s="155"/>
      <c r="I41" s="156"/>
      <c r="J41" s="53">
        <f>SUM(J35:J40)</f>
        <v>0</v>
      </c>
      <c r="K41" s="63"/>
      <c r="L41" s="64"/>
      <c r="M41" s="65"/>
    </row>
    <row r="42" spans="4:13" ht="15.75" customHeight="1" x14ac:dyDescent="0.2">
      <c r="F42" s="25"/>
      <c r="J42" s="25" t="s">
        <v>85</v>
      </c>
      <c r="M42" s="2"/>
    </row>
    <row r="44" spans="4:13" ht="15" x14ac:dyDescent="0.25">
      <c r="D44" s="19" t="s">
        <v>73</v>
      </c>
      <c r="J44" s="19" t="s">
        <v>72</v>
      </c>
    </row>
    <row r="46" spans="4:13" x14ac:dyDescent="0.2">
      <c r="D46" s="152" t="s">
        <v>96</v>
      </c>
      <c r="J46" s="99"/>
    </row>
    <row r="47" spans="4:13" x14ac:dyDescent="0.2">
      <c r="D47" s="153"/>
      <c r="J47" s="99"/>
    </row>
    <row r="48" spans="4:13" x14ac:dyDescent="0.2">
      <c r="D48" s="153"/>
      <c r="F48" s="10" t="s">
        <v>71</v>
      </c>
      <c r="G48" s="10"/>
      <c r="H48" s="10"/>
      <c r="I48" s="10"/>
      <c r="J48" s="99"/>
      <c r="L48" s="10"/>
      <c r="M48" s="31"/>
    </row>
  </sheetData>
  <mergeCells count="41">
    <mergeCell ref="G24:H24"/>
    <mergeCell ref="E24:F24"/>
    <mergeCell ref="K24:M31"/>
    <mergeCell ref="E31:F31"/>
    <mergeCell ref="G31:H31"/>
    <mergeCell ref="E25:F25"/>
    <mergeCell ref="E28:F28"/>
    <mergeCell ref="E29:F29"/>
    <mergeCell ref="G25:H25"/>
    <mergeCell ref="G28:H28"/>
    <mergeCell ref="E26:F26"/>
    <mergeCell ref="G26:H26"/>
    <mergeCell ref="E27:F27"/>
    <mergeCell ref="G27:H27"/>
    <mergeCell ref="D46:D48"/>
    <mergeCell ref="E41:I41"/>
    <mergeCell ref="E36:I36"/>
    <mergeCell ref="E37:I37"/>
    <mergeCell ref="E38:I38"/>
    <mergeCell ref="E39:I39"/>
    <mergeCell ref="E40:I40"/>
    <mergeCell ref="E35:I35"/>
    <mergeCell ref="E34:I34"/>
    <mergeCell ref="E30:F30"/>
    <mergeCell ref="G29:H29"/>
    <mergeCell ref="G30:H30"/>
    <mergeCell ref="D23:M23"/>
    <mergeCell ref="I4:J4"/>
    <mergeCell ref="I6:M6"/>
    <mergeCell ref="J21:L21"/>
    <mergeCell ref="C10:C11"/>
    <mergeCell ref="D10:D11"/>
    <mergeCell ref="F10:F11"/>
    <mergeCell ref="G10:G11"/>
    <mergeCell ref="K10:K11"/>
    <mergeCell ref="C4:D4"/>
    <mergeCell ref="M10:M11"/>
    <mergeCell ref="H10:J10"/>
    <mergeCell ref="E10:E11"/>
    <mergeCell ref="L10:L11"/>
    <mergeCell ref="E20:L20"/>
  </mergeCells>
  <pageMargins left="0" right="0" top="0" bottom="0" header="0" footer="0"/>
  <pageSetup paperSize="9" scale="79" fitToHeight="0" orientation="portrait" r:id="rId1"/>
  <headerFooter>
    <oddHeader>&amp;RBlatt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2"/>
  <sheetViews>
    <sheetView topLeftCell="A30" workbookViewId="0">
      <selection activeCell="J46" sqref="J46"/>
    </sheetView>
  </sheetViews>
  <sheetFormatPr baseColWidth="10" defaultRowHeight="12" x14ac:dyDescent="0.2"/>
  <cols>
    <col min="1" max="1" width="3.42578125" style="2" customWidth="1"/>
    <col min="2" max="2" width="16.5703125" style="2" customWidth="1"/>
    <col min="3" max="3" width="6" style="2" customWidth="1"/>
    <col min="4" max="4" width="11.42578125" style="2"/>
    <col min="5" max="5" width="22.28515625" style="2" bestFit="1" customWidth="1"/>
    <col min="6" max="6" width="11.28515625" style="2" customWidth="1"/>
    <col min="7" max="7" width="20.5703125" style="2" customWidth="1"/>
    <col min="8" max="8" width="2.42578125" style="2" customWidth="1"/>
    <col min="9" max="16384" width="11.42578125" style="2"/>
  </cols>
  <sheetData>
    <row r="1" spans="1:7" ht="21" customHeight="1" x14ac:dyDescent="0.2">
      <c r="A1" s="168" t="s">
        <v>54</v>
      </c>
      <c r="B1" s="169"/>
      <c r="C1" s="169"/>
      <c r="D1" s="169"/>
      <c r="E1" s="169"/>
      <c r="F1" s="169"/>
      <c r="G1" s="169"/>
    </row>
    <row r="2" spans="1:7" ht="12.75" x14ac:dyDescent="0.2">
      <c r="A2" s="2" t="s">
        <v>5</v>
      </c>
      <c r="B2" s="173" t="s">
        <v>99</v>
      </c>
      <c r="C2" s="174"/>
      <c r="D2" s="174"/>
      <c r="E2" s="174"/>
      <c r="F2" s="174"/>
      <c r="G2" s="175"/>
    </row>
    <row r="3" spans="1:7" x14ac:dyDescent="0.2">
      <c r="B3" s="6"/>
      <c r="C3" s="7"/>
      <c r="D3" s="7"/>
      <c r="E3" s="7"/>
      <c r="F3" s="7"/>
      <c r="G3" s="8"/>
    </row>
    <row r="4" spans="1:7" x14ac:dyDescent="0.2">
      <c r="A4" s="2" t="s">
        <v>6</v>
      </c>
      <c r="B4" s="3" t="s">
        <v>60</v>
      </c>
      <c r="C4" s="4"/>
      <c r="D4" s="4"/>
      <c r="E4" s="4"/>
      <c r="F4" s="4"/>
      <c r="G4" s="5"/>
    </row>
    <row r="5" spans="1:7" x14ac:dyDescent="0.2">
      <c r="A5" s="2" t="s">
        <v>16</v>
      </c>
      <c r="B5" s="104" t="s">
        <v>7</v>
      </c>
      <c r="C5" s="24"/>
      <c r="D5" s="105" t="s">
        <v>12</v>
      </c>
      <c r="E5" s="105" t="s">
        <v>13</v>
      </c>
      <c r="F5" s="10"/>
      <c r="G5" s="11"/>
    </row>
    <row r="6" spans="1:7" x14ac:dyDescent="0.2">
      <c r="A6" s="2" t="s">
        <v>55</v>
      </c>
      <c r="B6" s="9" t="s">
        <v>8</v>
      </c>
      <c r="D6" s="102" t="s">
        <v>37</v>
      </c>
      <c r="E6" s="103">
        <v>1</v>
      </c>
      <c r="F6" s="10"/>
      <c r="G6" s="11"/>
    </row>
    <row r="7" spans="1:7" x14ac:dyDescent="0.2">
      <c r="B7" s="9" t="s">
        <v>10</v>
      </c>
      <c r="D7" s="102" t="s">
        <v>39</v>
      </c>
      <c r="E7" s="103">
        <v>1</v>
      </c>
      <c r="F7" s="10"/>
      <c r="G7" s="11"/>
    </row>
    <row r="8" spans="1:7" x14ac:dyDescent="0.2">
      <c r="B8" s="9" t="s">
        <v>9</v>
      </c>
      <c r="D8" s="102" t="s">
        <v>38</v>
      </c>
      <c r="E8" s="103">
        <v>1</v>
      </c>
      <c r="F8" s="100"/>
      <c r="G8" s="106"/>
    </row>
    <row r="9" spans="1:7" x14ac:dyDescent="0.2">
      <c r="B9" s="9" t="s">
        <v>11</v>
      </c>
      <c r="D9" s="102" t="s">
        <v>40</v>
      </c>
      <c r="E9" s="103">
        <v>1</v>
      </c>
      <c r="F9" s="100"/>
      <c r="G9" s="106"/>
    </row>
    <row r="10" spans="1:7" ht="11.25" customHeight="1" x14ac:dyDescent="0.2">
      <c r="B10" s="9" t="s">
        <v>14</v>
      </c>
      <c r="D10" s="102" t="s">
        <v>41</v>
      </c>
      <c r="E10" s="103">
        <v>0.5</v>
      </c>
      <c r="F10" s="100"/>
      <c r="G10" s="106"/>
    </row>
    <row r="11" spans="1:7" x14ac:dyDescent="0.2">
      <c r="B11" s="9" t="s">
        <v>100</v>
      </c>
      <c r="D11" s="102" t="s">
        <v>101</v>
      </c>
      <c r="E11" s="103">
        <v>0.5</v>
      </c>
      <c r="F11" s="100"/>
      <c r="G11" s="106"/>
    </row>
    <row r="12" spans="1:7" x14ac:dyDescent="0.2">
      <c r="B12" s="9" t="s">
        <v>102</v>
      </c>
      <c r="D12" s="102" t="s">
        <v>104</v>
      </c>
      <c r="E12" s="103">
        <v>0.5</v>
      </c>
      <c r="F12" s="101" t="s">
        <v>106</v>
      </c>
      <c r="G12" s="106"/>
    </row>
    <row r="13" spans="1:7" x14ac:dyDescent="0.2">
      <c r="B13" s="9" t="s">
        <v>15</v>
      </c>
      <c r="D13" s="102" t="s">
        <v>42</v>
      </c>
      <c r="E13" s="103">
        <v>0.3</v>
      </c>
      <c r="F13" s="100"/>
      <c r="G13" s="106"/>
    </row>
    <row r="14" spans="1:7" x14ac:dyDescent="0.2">
      <c r="B14" s="9" t="s">
        <v>105</v>
      </c>
      <c r="D14" s="102" t="s">
        <v>98</v>
      </c>
      <c r="E14" s="102">
        <v>0.1</v>
      </c>
      <c r="F14" s="101"/>
      <c r="G14" s="107"/>
    </row>
    <row r="15" spans="1:7" x14ac:dyDescent="0.2">
      <c r="A15" s="2" t="s">
        <v>22</v>
      </c>
      <c r="B15" s="3" t="s">
        <v>61</v>
      </c>
      <c r="C15" s="4"/>
      <c r="D15" s="4"/>
      <c r="E15" s="4"/>
      <c r="F15" s="4"/>
      <c r="G15" s="5"/>
    </row>
    <row r="16" spans="1:7" x14ac:dyDescent="0.2">
      <c r="B16" s="9" t="s">
        <v>17</v>
      </c>
      <c r="C16" s="10"/>
      <c r="D16" s="10"/>
      <c r="E16" s="10"/>
      <c r="F16" s="10"/>
      <c r="G16" s="11"/>
    </row>
    <row r="17" spans="1:7" x14ac:dyDescent="0.2">
      <c r="B17" s="9" t="s">
        <v>18</v>
      </c>
      <c r="C17" s="10"/>
      <c r="D17" s="10"/>
      <c r="E17" s="10"/>
      <c r="F17" s="10"/>
      <c r="G17" s="11"/>
    </row>
    <row r="18" spans="1:7" x14ac:dyDescent="0.2">
      <c r="B18" s="9" t="s">
        <v>19</v>
      </c>
      <c r="C18" s="10"/>
      <c r="D18" s="10"/>
      <c r="E18" s="10"/>
      <c r="F18" s="10"/>
      <c r="G18" s="11"/>
    </row>
    <row r="19" spans="1:7" x14ac:dyDescent="0.2">
      <c r="A19" s="2" t="s">
        <v>23</v>
      </c>
      <c r="B19" s="9" t="s">
        <v>20</v>
      </c>
      <c r="C19" s="10"/>
      <c r="D19" s="10"/>
      <c r="E19" s="10"/>
      <c r="F19" s="10"/>
      <c r="G19" s="11"/>
    </row>
    <row r="20" spans="1:7" x14ac:dyDescent="0.2">
      <c r="A20" s="2" t="s">
        <v>29</v>
      </c>
      <c r="B20" s="9" t="s">
        <v>21</v>
      </c>
      <c r="C20" s="10"/>
      <c r="D20" s="10"/>
      <c r="E20" s="10"/>
      <c r="F20" s="10"/>
      <c r="G20" s="11"/>
    </row>
    <row r="21" spans="1:7" x14ac:dyDescent="0.2">
      <c r="A21" s="2" t="s">
        <v>34</v>
      </c>
      <c r="B21" s="6" t="s">
        <v>21</v>
      </c>
      <c r="C21" s="7"/>
      <c r="D21" s="7"/>
      <c r="E21" s="7"/>
      <c r="F21" s="7"/>
      <c r="G21" s="8"/>
    </row>
    <row r="22" spans="1:7" x14ac:dyDescent="0.2">
      <c r="A22" s="2" t="s">
        <v>58</v>
      </c>
      <c r="B22" s="3" t="s">
        <v>62</v>
      </c>
      <c r="C22" s="4"/>
      <c r="D22" s="4"/>
      <c r="E22" s="4"/>
      <c r="F22" s="4"/>
      <c r="G22" s="5"/>
    </row>
    <row r="23" spans="1:7" x14ac:dyDescent="0.2">
      <c r="B23" s="12" t="s">
        <v>24</v>
      </c>
      <c r="C23" s="10"/>
      <c r="D23" s="10"/>
      <c r="E23" s="10"/>
      <c r="F23" s="10"/>
      <c r="G23" s="11"/>
    </row>
    <row r="24" spans="1:7" x14ac:dyDescent="0.2">
      <c r="B24" s="12" t="s">
        <v>25</v>
      </c>
      <c r="C24" s="10"/>
      <c r="D24" s="10"/>
      <c r="E24" s="10"/>
      <c r="F24" s="10"/>
      <c r="G24" s="11"/>
    </row>
    <row r="25" spans="1:7" x14ac:dyDescent="0.2">
      <c r="B25" s="12" t="s">
        <v>43</v>
      </c>
      <c r="C25" s="10"/>
      <c r="D25" s="10"/>
      <c r="E25" s="10"/>
      <c r="F25" s="10"/>
      <c r="G25" s="11"/>
    </row>
    <row r="26" spans="1:7" x14ac:dyDescent="0.2">
      <c r="B26" s="9" t="s">
        <v>26</v>
      </c>
      <c r="C26" s="10"/>
      <c r="D26" s="10"/>
      <c r="E26" s="10"/>
      <c r="F26" s="10"/>
      <c r="G26" s="11"/>
    </row>
    <row r="27" spans="1:7" x14ac:dyDescent="0.2">
      <c r="B27" s="12" t="s">
        <v>27</v>
      </c>
      <c r="C27" s="10"/>
      <c r="D27" s="10"/>
      <c r="E27" s="10"/>
      <c r="F27" s="10"/>
      <c r="G27" s="11"/>
    </row>
    <row r="28" spans="1:7" x14ac:dyDescent="0.2">
      <c r="B28" s="13" t="s">
        <v>28</v>
      </c>
      <c r="C28" s="7"/>
      <c r="D28" s="7"/>
      <c r="E28" s="7"/>
      <c r="F28" s="7"/>
      <c r="G28" s="8"/>
    </row>
    <row r="29" spans="1:7" x14ac:dyDescent="0.2">
      <c r="B29" s="16" t="s">
        <v>67</v>
      </c>
      <c r="C29" s="17"/>
      <c r="D29" s="17"/>
      <c r="E29" s="17"/>
      <c r="F29" s="17"/>
      <c r="G29" s="18"/>
    </row>
    <row r="30" spans="1:7" x14ac:dyDescent="0.2">
      <c r="A30" s="2" t="s">
        <v>36</v>
      </c>
      <c r="B30" s="3" t="s">
        <v>63</v>
      </c>
      <c r="C30" s="4"/>
      <c r="D30" s="4"/>
      <c r="E30" s="4"/>
      <c r="F30" s="4"/>
      <c r="G30" s="5"/>
    </row>
    <row r="31" spans="1:7" x14ac:dyDescent="0.2">
      <c r="B31" s="12" t="s">
        <v>30</v>
      </c>
      <c r="C31" s="10"/>
      <c r="D31" s="10"/>
      <c r="E31" s="10"/>
      <c r="F31" s="10"/>
      <c r="G31" s="11"/>
    </row>
    <row r="32" spans="1:7" x14ac:dyDescent="0.2">
      <c r="B32" s="12" t="s">
        <v>31</v>
      </c>
      <c r="C32" s="10"/>
      <c r="D32" s="10"/>
      <c r="E32" s="10"/>
      <c r="F32" s="10"/>
      <c r="G32" s="11"/>
    </row>
    <row r="33" spans="1:7" x14ac:dyDescent="0.2">
      <c r="B33" s="12" t="s">
        <v>32</v>
      </c>
      <c r="C33" s="10"/>
      <c r="D33" s="10"/>
      <c r="E33" s="10"/>
      <c r="F33" s="10"/>
      <c r="G33" s="11"/>
    </row>
    <row r="34" spans="1:7" x14ac:dyDescent="0.2">
      <c r="B34" s="12" t="s">
        <v>33</v>
      </c>
      <c r="C34" s="10"/>
      <c r="D34" s="10"/>
      <c r="E34" s="10"/>
      <c r="F34" s="10"/>
      <c r="G34" s="11"/>
    </row>
    <row r="35" spans="1:7" x14ac:dyDescent="0.2">
      <c r="B35" s="12" t="s">
        <v>44</v>
      </c>
      <c r="C35" s="10"/>
      <c r="D35" s="10"/>
      <c r="E35" s="10"/>
      <c r="F35" s="10"/>
      <c r="G35" s="11"/>
    </row>
    <row r="36" spans="1:7" x14ac:dyDescent="0.2">
      <c r="B36" s="12" t="s">
        <v>53</v>
      </c>
      <c r="C36" s="10"/>
      <c r="D36" s="10"/>
      <c r="E36" s="10"/>
      <c r="F36" s="10"/>
      <c r="G36" s="11"/>
    </row>
    <row r="37" spans="1:7" ht="28.5" customHeight="1" x14ac:dyDescent="0.2">
      <c r="B37" s="170" t="s">
        <v>97</v>
      </c>
      <c r="C37" s="171"/>
      <c r="D37" s="171"/>
      <c r="E37" s="171"/>
      <c r="F37" s="171"/>
      <c r="G37" s="172"/>
    </row>
    <row r="38" spans="1:7" x14ac:dyDescent="0.2">
      <c r="A38" s="2" t="s">
        <v>57</v>
      </c>
      <c r="B38" s="3" t="s">
        <v>56</v>
      </c>
      <c r="C38" s="4"/>
      <c r="D38" s="4"/>
      <c r="E38" s="4"/>
      <c r="F38" s="4"/>
      <c r="G38" s="5"/>
    </row>
    <row r="39" spans="1:7" x14ac:dyDescent="0.2">
      <c r="B39" s="12" t="s">
        <v>64</v>
      </c>
      <c r="C39" s="10"/>
      <c r="D39" s="10"/>
      <c r="E39" s="10"/>
      <c r="F39" s="10"/>
      <c r="G39" s="11"/>
    </row>
    <row r="40" spans="1:7" x14ac:dyDescent="0.2">
      <c r="B40" s="6" t="s">
        <v>35</v>
      </c>
      <c r="C40" s="7"/>
      <c r="D40" s="7"/>
      <c r="E40" s="7"/>
      <c r="F40" s="7"/>
      <c r="G40" s="8"/>
    </row>
    <row r="41" spans="1:7" x14ac:dyDescent="0.2">
      <c r="B41" s="14" t="s">
        <v>107</v>
      </c>
      <c r="C41" s="15"/>
      <c r="D41" s="15"/>
      <c r="E41" s="15"/>
      <c r="F41" s="15"/>
      <c r="G41" s="5"/>
    </row>
    <row r="42" spans="1:7" x14ac:dyDescent="0.2">
      <c r="B42" s="9" t="s">
        <v>48</v>
      </c>
      <c r="C42" s="10"/>
      <c r="D42" s="10"/>
      <c r="E42" s="10"/>
      <c r="F42" s="10"/>
      <c r="G42" s="11"/>
    </row>
    <row r="43" spans="1:7" x14ac:dyDescent="0.2">
      <c r="B43" s="9" t="s">
        <v>49</v>
      </c>
      <c r="C43" s="10"/>
      <c r="D43" s="10"/>
      <c r="E43" s="10"/>
      <c r="F43" s="10"/>
      <c r="G43" s="11"/>
    </row>
    <row r="44" spans="1:7" x14ac:dyDescent="0.2">
      <c r="B44" s="9" t="s">
        <v>52</v>
      </c>
      <c r="C44" s="10"/>
      <c r="D44" s="10"/>
      <c r="E44" s="10"/>
      <c r="F44" s="10"/>
      <c r="G44" s="11"/>
    </row>
    <row r="45" spans="1:7" x14ac:dyDescent="0.2">
      <c r="B45" s="9" t="s">
        <v>50</v>
      </c>
      <c r="C45" s="10"/>
      <c r="D45" s="10"/>
      <c r="E45" s="10"/>
      <c r="F45" s="10"/>
      <c r="G45" s="11"/>
    </row>
    <row r="46" spans="1:7" x14ac:dyDescent="0.2">
      <c r="B46" s="9" t="s">
        <v>51</v>
      </c>
      <c r="C46" s="10"/>
      <c r="D46" s="10"/>
      <c r="E46" s="10"/>
      <c r="F46" s="10"/>
      <c r="G46" s="11"/>
    </row>
    <row r="47" spans="1:7" x14ac:dyDescent="0.2">
      <c r="B47" s="6" t="s">
        <v>103</v>
      </c>
      <c r="C47" s="7"/>
      <c r="D47" s="7"/>
      <c r="E47" s="7"/>
      <c r="F47" s="7"/>
      <c r="G47" s="8"/>
    </row>
    <row r="48" spans="1:7" ht="12.75" thickBot="1" x14ac:dyDescent="0.25"/>
    <row r="49" spans="2:7" ht="12.75" thickTop="1" x14ac:dyDescent="0.2">
      <c r="B49" s="108" t="s">
        <v>109</v>
      </c>
      <c r="C49" s="109"/>
      <c r="D49" s="109"/>
      <c r="E49" s="109"/>
      <c r="F49" s="109"/>
      <c r="G49" s="110"/>
    </row>
    <row r="50" spans="2:7" ht="13.5" thickBot="1" x14ac:dyDescent="0.25">
      <c r="B50" s="176" t="s">
        <v>110</v>
      </c>
      <c r="C50" s="177"/>
      <c r="D50" s="177"/>
      <c r="E50" s="177"/>
      <c r="F50" s="177"/>
      <c r="G50" s="178"/>
    </row>
    <row r="51" spans="2:7" ht="16.5" customHeight="1" thickTop="1" thickBot="1" x14ac:dyDescent="0.25">
      <c r="B51" s="179" t="s">
        <v>108</v>
      </c>
      <c r="C51" s="180"/>
      <c r="D51" s="180"/>
      <c r="E51" s="180"/>
      <c r="F51" s="180"/>
      <c r="G51" s="181"/>
    </row>
    <row r="52" spans="2:7" ht="12.75" thickTop="1" x14ac:dyDescent="0.2"/>
  </sheetData>
  <mergeCells count="5">
    <mergeCell ref="A1:G1"/>
    <mergeCell ref="B37:G37"/>
    <mergeCell ref="B2:G2"/>
    <mergeCell ref="B50:G50"/>
    <mergeCell ref="B51:G51"/>
  </mergeCells>
  <pageMargins left="0.25" right="0.25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Formular</vt:lpstr>
      <vt:lpstr>Erläuterungen</vt:lpstr>
    </vt:vector>
  </TitlesOfParts>
  <Company>LBW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Blind, Angela (MWK)</dc:creator>
  <cp:lastModifiedBy>Annette Goller</cp:lastModifiedBy>
  <cp:lastPrinted>2024-12-11T11:15:16Z</cp:lastPrinted>
  <dcterms:created xsi:type="dcterms:W3CDTF">2016-10-25T09:58:23Z</dcterms:created>
  <dcterms:modified xsi:type="dcterms:W3CDTF">2025-09-22T08:02:48Z</dcterms:modified>
</cp:coreProperties>
</file>