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wksadmin\Dropbox\PhD\Wetblanket\"/>
    </mc:Choice>
  </mc:AlternateContent>
  <bookViews>
    <workbookView xWindow="0" yWindow="180" windowWidth="13905" windowHeight="4470"/>
  </bookViews>
  <sheets>
    <sheet name="Database" sheetId="1" r:id="rId1"/>
    <sheet name="Variable Explanations" sheetId="2" r:id="rId2"/>
    <sheet name="References" sheetId="3" r:id="rId3"/>
  </sheets>
  <definedNames>
    <definedName name="_xlnm._FilterDatabase" localSheetId="0" hidden="1">Database!$A$4:$AM$4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J5" i="1" l="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AJ43" i="1"/>
  <c r="AJ44" i="1"/>
  <c r="AJ45" i="1"/>
  <c r="AJ46" i="1"/>
  <c r="AJ47" i="1"/>
  <c r="AJ48" i="1"/>
  <c r="AJ49" i="1"/>
  <c r="AJ50" i="1"/>
  <c r="AJ51" i="1"/>
  <c r="AJ52" i="1"/>
  <c r="AJ53" i="1"/>
  <c r="AJ54" i="1"/>
  <c r="AJ55" i="1"/>
  <c r="AJ56" i="1"/>
  <c r="AJ57" i="1"/>
  <c r="AJ58" i="1"/>
  <c r="AJ59" i="1"/>
  <c r="AJ60" i="1"/>
  <c r="AJ61" i="1"/>
  <c r="AJ62" i="1"/>
  <c r="AJ63" i="1"/>
  <c r="AJ64" i="1"/>
  <c r="AJ65" i="1"/>
  <c r="AJ66" i="1"/>
  <c r="AJ67" i="1"/>
  <c r="AJ68" i="1"/>
  <c r="AJ69" i="1"/>
  <c r="AJ70" i="1"/>
  <c r="AJ71" i="1"/>
  <c r="AJ72" i="1"/>
  <c r="AJ73" i="1"/>
  <c r="AJ74" i="1"/>
  <c r="AJ75" i="1"/>
  <c r="AJ76" i="1"/>
  <c r="AJ77" i="1"/>
  <c r="AJ78" i="1"/>
  <c r="AJ79" i="1"/>
  <c r="AJ80" i="1"/>
  <c r="AJ81" i="1"/>
  <c r="AJ82" i="1"/>
  <c r="AJ83" i="1"/>
  <c r="AJ84" i="1"/>
  <c r="AJ85" i="1"/>
  <c r="AJ86" i="1"/>
  <c r="AJ87" i="1"/>
  <c r="AJ88" i="1"/>
  <c r="AJ89" i="1"/>
  <c r="AJ90" i="1"/>
  <c r="AJ91" i="1"/>
  <c r="AJ92" i="1"/>
  <c r="AJ93" i="1"/>
  <c r="AJ94" i="1"/>
  <c r="AJ95" i="1"/>
  <c r="AJ96" i="1"/>
  <c r="AJ97" i="1"/>
  <c r="AJ98" i="1"/>
  <c r="AJ99" i="1"/>
  <c r="AJ100" i="1"/>
  <c r="AJ101" i="1"/>
  <c r="AJ102" i="1"/>
  <c r="AJ103" i="1"/>
  <c r="AJ104" i="1"/>
  <c r="AJ105" i="1"/>
  <c r="AJ106" i="1"/>
  <c r="AJ107" i="1"/>
  <c r="AJ108" i="1"/>
  <c r="AJ109" i="1"/>
  <c r="AJ110" i="1"/>
  <c r="AJ111" i="1"/>
  <c r="AJ112" i="1"/>
  <c r="AJ113" i="1"/>
  <c r="AJ114" i="1"/>
  <c r="AJ115" i="1"/>
  <c r="AJ116" i="1"/>
  <c r="AJ117" i="1"/>
  <c r="AJ118" i="1"/>
  <c r="AJ119" i="1"/>
  <c r="AJ120" i="1"/>
  <c r="AJ121" i="1"/>
  <c r="AJ122" i="1"/>
  <c r="AJ123" i="1"/>
  <c r="AJ124" i="1"/>
  <c r="AJ125" i="1"/>
  <c r="AJ126" i="1"/>
  <c r="AJ127" i="1"/>
  <c r="AJ128" i="1"/>
  <c r="AJ129" i="1"/>
  <c r="AJ130" i="1"/>
  <c r="AJ131" i="1"/>
  <c r="AJ132" i="1"/>
  <c r="AJ133" i="1"/>
  <c r="AJ134" i="1"/>
  <c r="AJ135" i="1"/>
  <c r="AJ136" i="1"/>
  <c r="AJ137" i="1"/>
  <c r="AJ138" i="1"/>
  <c r="AJ139" i="1"/>
  <c r="AJ140" i="1"/>
  <c r="AJ141" i="1"/>
  <c r="AJ142" i="1"/>
  <c r="AJ143" i="1"/>
  <c r="AJ144" i="1"/>
  <c r="AJ145" i="1"/>
  <c r="AJ146" i="1"/>
  <c r="AJ147" i="1"/>
  <c r="AJ148" i="1"/>
  <c r="AJ149" i="1"/>
  <c r="AJ150" i="1"/>
  <c r="AJ151" i="1"/>
  <c r="AJ152" i="1"/>
  <c r="AJ153" i="1"/>
  <c r="AJ154" i="1"/>
  <c r="AJ155" i="1"/>
  <c r="AJ156" i="1"/>
  <c r="AJ157" i="1"/>
  <c r="AJ158" i="1"/>
  <c r="AJ159" i="1"/>
  <c r="AJ160" i="1"/>
  <c r="AJ161" i="1"/>
  <c r="AJ162" i="1"/>
  <c r="AJ163" i="1"/>
  <c r="AJ164" i="1"/>
  <c r="AJ165" i="1"/>
  <c r="AJ166" i="1"/>
  <c r="AJ167" i="1"/>
  <c r="AJ168" i="1"/>
  <c r="AJ169" i="1"/>
  <c r="AJ170" i="1"/>
  <c r="AJ171" i="1"/>
  <c r="AJ172" i="1"/>
  <c r="AJ173" i="1"/>
  <c r="AJ174" i="1"/>
  <c r="AJ175" i="1"/>
  <c r="AJ176" i="1"/>
  <c r="AJ177" i="1"/>
  <c r="AJ178" i="1"/>
  <c r="AJ179" i="1"/>
  <c r="AJ180" i="1"/>
  <c r="AJ181" i="1"/>
  <c r="AJ182" i="1"/>
  <c r="AJ183" i="1"/>
  <c r="AJ184" i="1"/>
  <c r="AJ185" i="1"/>
  <c r="AJ186" i="1"/>
  <c r="AJ187" i="1"/>
  <c r="AJ188" i="1"/>
  <c r="AJ189" i="1"/>
  <c r="AJ190" i="1"/>
  <c r="AJ191" i="1"/>
  <c r="AJ192" i="1"/>
  <c r="AJ193" i="1"/>
  <c r="AJ194" i="1"/>
  <c r="AJ195" i="1"/>
  <c r="AJ196" i="1"/>
  <c r="AJ197" i="1"/>
  <c r="AJ198" i="1"/>
  <c r="AJ199" i="1"/>
  <c r="AJ200" i="1"/>
  <c r="AJ201" i="1"/>
  <c r="AJ202" i="1"/>
  <c r="AJ203" i="1"/>
  <c r="AJ204" i="1"/>
  <c r="AJ205" i="1"/>
  <c r="AJ206" i="1"/>
  <c r="AJ207" i="1"/>
  <c r="AJ208" i="1"/>
  <c r="AJ209" i="1"/>
  <c r="AJ210" i="1"/>
  <c r="AJ211" i="1"/>
  <c r="AJ212" i="1"/>
  <c r="AJ213" i="1"/>
  <c r="AJ214" i="1"/>
  <c r="AJ215" i="1"/>
  <c r="AJ216" i="1"/>
  <c r="AJ217" i="1"/>
  <c r="AJ218" i="1"/>
  <c r="AJ219" i="1"/>
  <c r="AJ220" i="1"/>
  <c r="AJ221" i="1"/>
  <c r="AJ222" i="1"/>
  <c r="AJ223" i="1"/>
  <c r="AJ224" i="1"/>
  <c r="AJ225" i="1"/>
  <c r="AJ226" i="1"/>
  <c r="AJ227" i="1"/>
  <c r="AJ228" i="1"/>
  <c r="AJ229" i="1"/>
  <c r="AJ230" i="1"/>
  <c r="AJ231" i="1"/>
  <c r="AJ232" i="1"/>
  <c r="AJ233" i="1"/>
  <c r="AJ234" i="1"/>
  <c r="AJ235" i="1"/>
  <c r="AJ236" i="1"/>
  <c r="AJ237" i="1"/>
  <c r="AJ238" i="1"/>
  <c r="AJ239" i="1"/>
  <c r="AJ240" i="1"/>
  <c r="AJ241" i="1"/>
  <c r="AJ242" i="1"/>
  <c r="AJ243" i="1"/>
  <c r="AJ244" i="1"/>
  <c r="AJ245" i="1"/>
  <c r="AJ246" i="1"/>
  <c r="AJ247" i="1"/>
  <c r="AJ248" i="1"/>
  <c r="AJ249" i="1"/>
  <c r="AJ250" i="1"/>
  <c r="AJ251" i="1"/>
  <c r="AJ252" i="1"/>
  <c r="AJ253" i="1"/>
  <c r="AJ254" i="1"/>
  <c r="AJ255" i="1"/>
  <c r="AJ256" i="1"/>
  <c r="AJ257" i="1"/>
  <c r="AJ258" i="1"/>
  <c r="AJ259" i="1"/>
  <c r="AJ260" i="1"/>
  <c r="AJ261" i="1"/>
  <c r="AJ262" i="1"/>
  <c r="AJ263" i="1"/>
  <c r="AJ264" i="1"/>
  <c r="AJ265" i="1"/>
  <c r="AJ266" i="1"/>
  <c r="AJ267" i="1"/>
  <c r="AJ268" i="1"/>
  <c r="AJ269" i="1"/>
  <c r="AJ270" i="1"/>
  <c r="AJ271" i="1"/>
  <c r="AJ272" i="1"/>
  <c r="AJ273" i="1"/>
  <c r="AJ274" i="1"/>
  <c r="AJ275" i="1"/>
  <c r="AJ276" i="1"/>
  <c r="AJ277" i="1"/>
  <c r="AJ278" i="1"/>
  <c r="AJ279" i="1"/>
  <c r="AJ280" i="1"/>
  <c r="AJ281" i="1"/>
  <c r="AJ282" i="1"/>
  <c r="AJ283" i="1"/>
  <c r="AJ284" i="1"/>
  <c r="AJ285" i="1"/>
  <c r="AJ286" i="1"/>
  <c r="AJ287" i="1"/>
  <c r="AJ288" i="1"/>
  <c r="AJ289" i="1"/>
  <c r="AJ290" i="1"/>
  <c r="AJ291" i="1"/>
  <c r="AJ292" i="1"/>
  <c r="AJ293" i="1"/>
  <c r="AJ294" i="1"/>
  <c r="AJ295" i="1"/>
  <c r="AJ296" i="1"/>
  <c r="AJ297" i="1"/>
  <c r="AJ298" i="1"/>
  <c r="AJ299" i="1"/>
  <c r="AJ300" i="1"/>
  <c r="AJ301" i="1"/>
  <c r="AJ302" i="1"/>
  <c r="AJ303" i="1"/>
  <c r="AJ304" i="1"/>
</calcChain>
</file>

<file path=xl/sharedStrings.xml><?xml version="1.0" encoding="utf-8"?>
<sst xmlns="http://schemas.openxmlformats.org/spreadsheetml/2006/main" count="3927" uniqueCount="1606">
  <si>
    <t>Idiom ID</t>
  </si>
  <si>
    <t>Idiom</t>
  </si>
  <si>
    <t>a fish out of water</t>
  </si>
  <si>
    <t>a piece of cake</t>
  </si>
  <si>
    <t>add fuel to the fire</t>
  </si>
  <si>
    <t>go against the grain</t>
  </si>
  <si>
    <t>armed to the teeth</t>
  </si>
  <si>
    <t>like two peas in a pod</t>
  </si>
  <si>
    <t>be at the back of one's mind</t>
  </si>
  <si>
    <t>be back to square one</t>
  </si>
  <si>
    <t>balance the books</t>
  </si>
  <si>
    <t>bang/beat the drum</t>
  </si>
  <si>
    <t>be a wet blanket</t>
  </si>
  <si>
    <t>be on cloud nine</t>
  </si>
  <si>
    <t>be the spitting image</t>
  </si>
  <si>
    <t>beat to the punch</t>
  </si>
  <si>
    <t>behind the times</t>
  </si>
  <si>
    <t>below the belt</t>
  </si>
  <si>
    <t>bet your bottom dollar</t>
  </si>
  <si>
    <t>build castles in the air</t>
  </si>
  <si>
    <t>bite someone's head off</t>
  </si>
  <si>
    <t>bite the bullet</t>
  </si>
  <si>
    <t>bite the dust</t>
  </si>
  <si>
    <t>blaze the trail</t>
  </si>
  <si>
    <t>blow a fuse</t>
  </si>
  <si>
    <t>blow someone's mind</t>
  </si>
  <si>
    <t>blow to kingdome come</t>
  </si>
  <si>
    <t>blow your top</t>
  </si>
  <si>
    <t>born with a silver spoon</t>
  </si>
  <si>
    <t>break the bank</t>
  </si>
  <si>
    <t>break the ice</t>
  </si>
  <si>
    <t>break the record</t>
  </si>
  <si>
    <t>bring home the bacon</t>
  </si>
  <si>
    <t>burn the midnight oil</t>
  </si>
  <si>
    <t>bury the hatchet</t>
  </si>
  <si>
    <t>bust a gut</t>
  </si>
  <si>
    <t>by word of mouth</t>
  </si>
  <si>
    <t>call a meeting</t>
  </si>
  <si>
    <t>call the shots</t>
  </si>
  <si>
    <t>can't believe my ears</t>
  </si>
  <si>
    <t>carry a torch (for someone)</t>
  </si>
  <si>
    <t>carry the can</t>
  </si>
  <si>
    <t>cause a stir</t>
  </si>
  <si>
    <t>cause an uproar</t>
  </si>
  <si>
    <t>chew the fat</t>
  </si>
  <si>
    <t>clear the air</t>
  </si>
  <si>
    <t>clear the decks</t>
  </si>
  <si>
    <t>climb (jump on/get on) on the band wagon</t>
  </si>
  <si>
    <t>climb (up) the walls</t>
  </si>
  <si>
    <t>come up roses</t>
  </si>
  <si>
    <t>cook his goose</t>
  </si>
  <si>
    <t>cook the books</t>
  </si>
  <si>
    <t>cool his heels</t>
  </si>
  <si>
    <t>cost an arm and a leg</t>
  </si>
  <si>
    <t>count the cost</t>
  </si>
  <si>
    <t>cover the territory</t>
  </si>
  <si>
    <t>cover up one's tracks</t>
  </si>
  <si>
    <t>crack open a bottle</t>
  </si>
  <si>
    <t>crack a joke</t>
  </si>
  <si>
    <t>crack a smile</t>
  </si>
  <si>
    <t>crack the whip</t>
  </si>
  <si>
    <t>cramp someone's style</t>
  </si>
  <si>
    <t>dance to another tune</t>
  </si>
  <si>
    <t>deliver the goods</t>
  </si>
  <si>
    <t>do the honors</t>
  </si>
  <si>
    <t>do the rounds</t>
  </si>
  <si>
    <t>do the trick</t>
  </si>
  <si>
    <t>draw a blank</t>
  </si>
  <si>
    <t>draw the line</t>
  </si>
  <si>
    <t>dressed to kill</t>
  </si>
  <si>
    <t>drive a hard bargain</t>
  </si>
  <si>
    <t>drop a bombshell</t>
  </si>
  <si>
    <t>eat his words</t>
  </si>
  <si>
    <t>one's eyes are bigger than one's stomach</t>
  </si>
  <si>
    <t>face the music</t>
  </si>
  <si>
    <t>fall from grace</t>
  </si>
  <si>
    <t>fall on deaf ears</t>
  </si>
  <si>
    <t>fan the flames</t>
  </si>
  <si>
    <t>feather one's nest</t>
  </si>
  <si>
    <t>fit as a fiddle</t>
  </si>
  <si>
    <t>fit the bill</t>
  </si>
  <si>
    <t>(+a) flash in the pan</t>
  </si>
  <si>
    <t>fly a kite</t>
  </si>
  <si>
    <t>fly the coop</t>
  </si>
  <si>
    <t>follow the crowd</t>
  </si>
  <si>
    <t>food for thought</t>
  </si>
  <si>
    <t>foot the bill</t>
  </si>
  <si>
    <t>force someone's hand</t>
  </si>
  <si>
    <t>frighten out of one's wits</t>
  </si>
  <si>
    <t>have a frog in one's throat</t>
  </si>
  <si>
    <t>get a grip</t>
  </si>
  <si>
    <t>get the ball rolling</t>
  </si>
  <si>
    <t>get/have the blues</t>
  </si>
  <si>
    <t>get the brushoff</t>
  </si>
  <si>
    <t>get the floor</t>
  </si>
  <si>
    <t>get the message</t>
  </si>
  <si>
    <t>get the nod</t>
  </si>
  <si>
    <t>get the picture</t>
  </si>
  <si>
    <t>get the sack</t>
  </si>
  <si>
    <t>get your goat</t>
  </si>
  <si>
    <t>get up on the wrong side of the bed</t>
  </si>
  <si>
    <t>gild the lily</t>
  </si>
  <si>
    <t>give (someone) the creeps</t>
  </si>
  <si>
    <t>give (someone) the willies</t>
  </si>
  <si>
    <t>give it a whirl</t>
  </si>
  <si>
    <t>give plenty of rope</t>
  </si>
  <si>
    <t>give the cold shoulder</t>
  </si>
  <si>
    <t>go the limit</t>
  </si>
  <si>
    <t>go the whole hog</t>
  </si>
  <si>
    <t>go to pieces</t>
  </si>
  <si>
    <t>grease the wheels</t>
  </si>
  <si>
    <t>handle with kid gloves</t>
  </si>
  <si>
    <t>have a ball</t>
  </si>
  <si>
    <t>have a fit</t>
  </si>
  <si>
    <t>have a go</t>
  </si>
  <si>
    <t>have a screw loose</t>
  </si>
  <si>
    <t>have/take a stab</t>
  </si>
  <si>
    <t>have an ax to grind</t>
  </si>
  <si>
    <t>have an out</t>
  </si>
  <si>
    <t>have cold feet</t>
  </si>
  <si>
    <t>have (an) egg on your face</t>
  </si>
  <si>
    <t>have the heart</t>
  </si>
  <si>
    <t>hit a snag</t>
  </si>
  <si>
    <t>hit the books</t>
  </si>
  <si>
    <t>hit the bottle</t>
  </si>
  <si>
    <t>hit the ceiling</t>
  </si>
  <si>
    <t>hit the headlines</t>
  </si>
  <si>
    <t>hit the jackpot</t>
  </si>
  <si>
    <t>hit the road</t>
  </si>
  <si>
    <t>hit the roof</t>
  </si>
  <si>
    <t>hit the sack</t>
  </si>
  <si>
    <t>hit the sauce</t>
  </si>
  <si>
    <t>hit the spot</t>
  </si>
  <si>
    <t>hitch a ride</t>
  </si>
  <si>
    <t>hold the aces</t>
  </si>
  <si>
    <t>hold (down) the fort</t>
  </si>
  <si>
    <t>hold your horses</t>
  </si>
  <si>
    <t>horse of another color</t>
  </si>
  <si>
    <t>in a pickle</t>
  </si>
  <si>
    <t>in hot water</t>
  </si>
  <si>
    <t>in seventh heaven</t>
  </si>
  <si>
    <t>in the nick of time</t>
  </si>
  <si>
    <t>jump the gun</t>
  </si>
  <si>
    <t>keep a level head</t>
  </si>
  <si>
    <t>keep an ace up your sleeve</t>
  </si>
  <si>
    <t>kick a habit</t>
  </si>
  <si>
    <t>kick the bucket</t>
  </si>
  <si>
    <t>kick up your heels</t>
  </si>
  <si>
    <t>know the score</t>
  </si>
  <si>
    <t>lay down the law</t>
  </si>
  <si>
    <t>lead up a blind alley</t>
  </si>
  <si>
    <t>learn by heart</t>
  </si>
  <si>
    <t>learn the ropes</t>
  </si>
  <si>
    <t>leave someone high and dry</t>
  </si>
  <si>
    <t>lend (someone) an ear</t>
  </si>
  <si>
    <t>lend a hand</t>
  </si>
  <si>
    <t>let the cat out of the bag</t>
  </si>
  <si>
    <t>letter of the law</t>
  </si>
  <si>
    <t>lie through one's teeth</t>
  </si>
  <si>
    <t>lift a finger</t>
  </si>
  <si>
    <t>live a lie</t>
  </si>
  <si>
    <t>long arm of the law</t>
  </si>
  <si>
    <t>look the part</t>
  </si>
  <si>
    <t>lose face</t>
  </si>
  <si>
    <t>lose one's touch</t>
  </si>
  <si>
    <t>lose the thread</t>
  </si>
  <si>
    <t>lose your cool</t>
  </si>
  <si>
    <t>lose your grip</t>
  </si>
  <si>
    <t>make a clean sweep</t>
  </si>
  <si>
    <t>make a fuss</t>
  </si>
  <si>
    <t>make a killing</t>
  </si>
  <si>
    <t>make a living</t>
  </si>
  <si>
    <t>make a move</t>
  </si>
  <si>
    <t>make a pass</t>
  </si>
  <si>
    <t>make a pile</t>
  </si>
  <si>
    <t>make a splash</t>
  </si>
  <si>
    <t>make no bones about (it)</t>
  </si>
  <si>
    <t>make the grade</t>
  </si>
  <si>
    <t>make a scene</t>
  </si>
  <si>
    <t>make the scene</t>
  </si>
  <si>
    <t>miss the boat</t>
  </si>
  <si>
    <t>miss the mark</t>
  </si>
  <si>
    <t>muddy the waters</t>
  </si>
  <si>
    <t>name the day (date)</t>
  </si>
  <si>
    <t>nip in the bud</t>
  </si>
  <si>
    <t>nurse a grudge</t>
  </si>
  <si>
    <t>oil the wheels</t>
  </si>
  <si>
    <t>out of the blue</t>
  </si>
  <si>
    <t>out of thin air</t>
  </si>
  <si>
    <t>over the hill</t>
  </si>
  <si>
    <t>overstep the mark</t>
  </si>
  <si>
    <t>pack a punch</t>
  </si>
  <si>
    <t>pad the bill</t>
  </si>
  <si>
    <t>paint the town</t>
  </si>
  <si>
    <t>par for the course</t>
  </si>
  <si>
    <t>pass the buck</t>
  </si>
  <si>
    <t>pass the hat</t>
  </si>
  <si>
    <t>pave the way</t>
  </si>
  <si>
    <t>pay lip service</t>
  </si>
  <si>
    <t>pay the piper</t>
  </si>
  <si>
    <t>pay through the nose</t>
  </si>
  <si>
    <t>play a part</t>
  </si>
  <si>
    <t>play by ear</t>
  </si>
  <si>
    <t>play the field</t>
  </si>
  <si>
    <t>play the fool</t>
  </si>
  <si>
    <t>play the game</t>
  </si>
  <si>
    <t>play the market</t>
  </si>
  <si>
    <t>play with fire</t>
  </si>
  <si>
    <t>pop the question</t>
  </si>
  <si>
    <t>pound the pavement</t>
  </si>
  <si>
    <t>pour one's heart out</t>
  </si>
  <si>
    <t>praise to the skies</t>
  </si>
  <si>
    <t>pull someone's leg</t>
  </si>
  <si>
    <t>pull the plug (on something or someone)</t>
  </si>
  <si>
    <t>pull the rug out from under someone's feet</t>
  </si>
  <si>
    <t>put the screws on</t>
  </si>
  <si>
    <t>rack one's brains</t>
  </si>
  <si>
    <t>it's raining cats and dogs</t>
  </si>
  <si>
    <t>raise an eyebrow</t>
  </si>
  <si>
    <t>raise the roof</t>
  </si>
  <si>
    <t>rake over the coals</t>
  </si>
  <si>
    <t>read between the lines</t>
  </si>
  <si>
    <t>return the compliment</t>
  </si>
  <si>
    <t>ride the storm</t>
  </si>
  <si>
    <t>ring a bell</t>
  </si>
  <si>
    <t>rise to the bait</t>
  </si>
  <si>
    <t>rob the cradle</t>
  </si>
  <si>
    <t>rock the boat</t>
  </si>
  <si>
    <t>rule of thumb</t>
  </si>
  <si>
    <t>rule the roost</t>
  </si>
  <si>
    <t>rule with an iron fist</t>
  </si>
  <si>
    <t>run a mile</t>
  </si>
  <si>
    <t>run into the ground</t>
  </si>
  <si>
    <t>run the gauntlet</t>
  </si>
  <si>
    <t>save the day</t>
  </si>
  <si>
    <t>save your skin</t>
  </si>
  <si>
    <t>say a mouthful</t>
  </si>
  <si>
    <t>say the word</t>
  </si>
  <si>
    <t>you scratch my back, I'll scratch yours</t>
  </si>
  <si>
    <t>scratch the surface</t>
  </si>
  <si>
    <t>scream bloody murder</t>
  </si>
  <si>
    <t>seal one's fate</t>
  </si>
  <si>
    <t>see the light</t>
  </si>
  <si>
    <t>see the world</t>
  </si>
  <si>
    <t>seize the opportunity</t>
  </si>
  <si>
    <t>set the pace</t>
  </si>
  <si>
    <t>set the scene</t>
  </si>
  <si>
    <t>settle a score</t>
  </si>
  <si>
    <t>shoot the breeze</t>
  </si>
  <si>
    <t>show the flag</t>
  </si>
  <si>
    <t>shut your trap</t>
  </si>
  <si>
    <t>sit on the fence</t>
  </si>
  <si>
    <t>skate on thin ice</t>
  </si>
  <si>
    <t>slip one's mind</t>
  </si>
  <si>
    <t>smell a rat</t>
  </si>
  <si>
    <t>speak your mind</t>
  </si>
  <si>
    <t>spill the beans</t>
  </si>
  <si>
    <t>spin a yarn</t>
  </si>
  <si>
    <t>split hairs</t>
  </si>
  <si>
    <t>split the difference</t>
  </si>
  <si>
    <t>stand a chance</t>
  </si>
  <si>
    <t>stay the course</t>
  </si>
  <si>
    <t>steal someone's thunder</t>
  </si>
  <si>
    <t>to stick one's neck out</t>
  </si>
  <si>
    <t>stir the blood</t>
  </si>
  <si>
    <t>stretch a point</t>
  </si>
  <si>
    <t>strike a bargain</t>
  </si>
  <si>
    <t>strike a chord</t>
  </si>
  <si>
    <t>sugar the pill</t>
  </si>
  <si>
    <t>swallow one's pride</t>
  </si>
  <si>
    <t>sweep the board</t>
  </si>
  <si>
    <t>swing the lead</t>
  </si>
  <si>
    <t>take a spill</t>
  </si>
  <si>
    <t>take someone to the cleaners</t>
  </si>
  <si>
    <t>take the back seat</t>
  </si>
  <si>
    <t>take the bait</t>
  </si>
  <si>
    <t>take the bull by the horns</t>
  </si>
  <si>
    <t>take the cake</t>
  </si>
  <si>
    <t>take the plunge</t>
  </si>
  <si>
    <t>take the stand</t>
  </si>
  <si>
    <t>take with a grain of salt</t>
  </si>
  <si>
    <t>talk a mile a minute</t>
  </si>
  <si>
    <t>throw money out the window</t>
  </si>
  <si>
    <t>tickle the ivories</t>
  </si>
  <si>
    <t>tie the knot</t>
  </si>
  <si>
    <t>tip of the iceberg</t>
  </si>
  <si>
    <t>tip the balance</t>
  </si>
  <si>
    <t>tip the scales</t>
  </si>
  <si>
    <t>toe the line</t>
  </si>
  <si>
    <t>turn the corner</t>
  </si>
  <si>
    <t>turn the tables</t>
  </si>
  <si>
    <t>turn the tide</t>
  </si>
  <si>
    <t>twist someone's arm</t>
  </si>
  <si>
    <t>under someone's thumb</t>
  </si>
  <si>
    <t>under the weather</t>
  </si>
  <si>
    <t>up the ante</t>
  </si>
  <si>
    <t>walk a tightrope</t>
  </si>
  <si>
    <t>waste your breath</t>
  </si>
  <si>
    <t>wear the pants</t>
  </si>
  <si>
    <t>weather the storm</t>
  </si>
  <si>
    <t>with flying colors</t>
  </si>
  <si>
    <t>would give the world</t>
  </si>
  <si>
    <t>NP[DET+N+PP[P+N]]</t>
  </si>
  <si>
    <t>VP[V+NP[N+PP[P+DET+N]]]</t>
  </si>
  <si>
    <t>VP[V+PP[P+DET+N]]</t>
  </si>
  <si>
    <t>AP[A+PP[P+DET+N]]</t>
  </si>
  <si>
    <t>PP[P+NP[DET+N+PP[P+DET+N]]]</t>
  </si>
  <si>
    <t>VP[V+PP[P+DET+N+PP[P+specN+N]]]</t>
  </si>
  <si>
    <t>VP[V+P+PP[P+N]]</t>
  </si>
  <si>
    <t>VP[V+NP[DET+N]]</t>
  </si>
  <si>
    <t>VP[V+DET+N]</t>
  </si>
  <si>
    <t>VP[V+NP[DET+A+N]]</t>
  </si>
  <si>
    <t>VP[V+PP[P+N]]</t>
  </si>
  <si>
    <t>PP[P+NP[DET+N]]</t>
  </si>
  <si>
    <t>VP[V+NP[specN+N]+P</t>
  </si>
  <si>
    <t>VP[V+NP[specN+N]]</t>
  </si>
  <si>
    <t>VP[V+PP[P+NP[DET+N]]]</t>
  </si>
  <si>
    <t>PP[P+NP[N+PP[P+N]]]</t>
  </si>
  <si>
    <t>IP[AUX+NEG+VP[V+NP[DET+N]]]</t>
  </si>
  <si>
    <t>VP[V+NP[DET+N (+PP)]]</t>
  </si>
  <si>
    <t>VP[V+PP[P+NP[N]]]</t>
  </si>
  <si>
    <t>VP[V+(NP[DET+N] CONJ NP[DET+N])]</t>
  </si>
  <si>
    <t>VP[V+PP[P+V]]</t>
  </si>
  <si>
    <t>VP[NP[DET+N]+V[A+COMP+NP[DET+N]]]</t>
  </si>
  <si>
    <t>VP[V+PP[P+NP[A+N]]]</t>
  </si>
  <si>
    <t>VP[V+COM+NP[DET+N]]</t>
  </si>
  <si>
    <t>NP[DET+N+PP[P+NP[DET+N]]]</t>
  </si>
  <si>
    <t>NP[N+PP[P+N]]</t>
  </si>
  <si>
    <t>VP[V+PP[P+NP[specN+N]]]</t>
  </si>
  <si>
    <t>VP[V+NP[DET+N+PP[P+NP[specN+N]]]]</t>
  </si>
  <si>
    <t>VP[V+NP[DET+N+AP[A]]]</t>
  </si>
  <si>
    <t>VP[V+PP[P+NP[DET+A+N+PP[P+NP[DET+N]]]]]</t>
  </si>
  <si>
    <t>VP[V+PRN+NP[DET+N]]</t>
  </si>
  <si>
    <t>VP[V+NP[N+PP[P+N]]]</t>
  </si>
  <si>
    <t>VP[V+NP[DET+N]+AP[A]]</t>
  </si>
  <si>
    <t>IP[AUX+NP[DET+N+VP[V]]</t>
  </si>
  <si>
    <t>VP[V+NP[A+N]]</t>
  </si>
  <si>
    <t>VP[V+NP[(DET)+N+PP[P+NP[DET+N]]]]</t>
  </si>
  <si>
    <t>NP[N+PP[P+NP[DET+N]]]</t>
  </si>
  <si>
    <t>PP[P+NP[A+N]]</t>
  </si>
  <si>
    <t>PP[P+NP[DET+N+PP[P+N]]]</t>
  </si>
  <si>
    <t>VP[V+NP[DET+N+PP[P+NP[DET+N]]]]</t>
  </si>
  <si>
    <t>VP[V+PRN+(A+CONJ+A)]</t>
  </si>
  <si>
    <t>NP[A+N+PP[P+NP[DET+N]]]</t>
  </si>
  <si>
    <t>VP[V+N]</t>
  </si>
  <si>
    <t>VP[V+NP[DET+N+PP[P+PRN]]]</t>
  </si>
  <si>
    <t>VP[V+NP[DET+N(+PP[P+N])]]</t>
  </si>
  <si>
    <t>VP[V+NP[DET+N+PP[P+PP[P+NP[specN+N]]]]]</t>
  </si>
  <si>
    <t>IP[AUX+NP[PRN+VP[V+(N+CONJ+N)]]]</t>
  </si>
  <si>
    <t>VP[V+PP[P+NP[DET+A+N]]]</t>
  </si>
  <si>
    <t>IP[PRN+VP[V+NP[DET+N]]] + IP[PRN+AUX+VP[V+NP[DET+ELLIPSIS]]]</t>
  </si>
  <si>
    <t>VP[V+PRN+PP[P+NP[DET+N]]]</t>
  </si>
  <si>
    <t>VP[V+PP[P+NP[DET+N+PP[P+N]]]]</t>
  </si>
  <si>
    <t>VP[V+NP[DET+N+NP[DET+N]]]</t>
  </si>
  <si>
    <t>VP[V+NP[N+PP[P+NP[DET+N]]]]</t>
  </si>
  <si>
    <t>PP[P+NP[specN+N]]</t>
  </si>
  <si>
    <t>IP[AUX+VP[V+NP[DET+N]]]</t>
  </si>
  <si>
    <t>Syntax</t>
  </si>
  <si>
    <t>Idiomatic Key</t>
  </si>
  <si>
    <t>Idiomatic Key, 
Predictability Percentage</t>
  </si>
  <si>
    <t>awkward because in a situation one is not accustomed to</t>
  </si>
  <si>
    <t>something that can be done or obtained very easily</t>
  </si>
  <si>
    <t>make an already difficult situation, e.g. an argument, worse by one's actions or words</t>
  </si>
  <si>
    <t>in opposition to a natural tendency, custom, etc.</t>
  </si>
  <si>
    <t>fully armed with the neccessary weapons, tools, etc.</t>
  </si>
  <si>
    <t>very or exactly alike</t>
  </si>
  <si>
    <t>(of an idea, hidden intention, or worry) in a person's thoughts</t>
  </si>
  <si>
    <t>back to the original starting point, especially when a point is reached in which no further progress can be made and the work, activity, etc. must be begun again</t>
  </si>
  <si>
    <t>determine through accounting that accounts are in balance, that all money is accounted for</t>
  </si>
  <si>
    <t>give one's vigorous support for something</t>
  </si>
  <si>
    <t>be a dull or boring person who spoils other people's happiness</t>
  </si>
  <si>
    <t>be very happy</t>
  </si>
  <si>
    <t>look very alike (another person, especially a relative)</t>
  </si>
  <si>
    <t>do or obtain something before (someone)</t>
  </si>
  <si>
    <t>old-fashioned; not fashionable, usual etc. at the particular time</t>
  </si>
  <si>
    <t>(of an attack, blow, remark etc.) not in accordance with rules; unfair</t>
  </si>
  <si>
    <t>be completely certain (or prepared to bet everything one has because one is completely certain)</t>
  </si>
  <si>
    <t>daydream; imagine visionary ideas</t>
  </si>
  <si>
    <t>shout at someone angrily; scold</t>
  </si>
  <si>
    <t>face sth. unpleasant</t>
  </si>
  <si>
    <t>die</t>
  </si>
  <si>
    <t>be the very first in doing something; show the way in some new activity or area of knowledge</t>
  </si>
  <si>
    <t>suddenly become very angry; lose one's temper</t>
  </si>
  <si>
    <t>experience or cause someone to experience great mental excitement</t>
  </si>
  <si>
    <t>kill (a person), especially by using explosives or another very violent method</t>
  </si>
  <si>
    <t>become very angry</t>
  </si>
  <si>
    <t>have wealthy parents, be born into a rich family</t>
  </si>
  <si>
    <t>win all the money that is being risked at a game of chance, esp. in a casino</t>
  </si>
  <si>
    <t>ease the nervousness or formality in a social situation by a friendly act, conversation, etc.</t>
  </si>
  <si>
    <t>go faster, be greater, do better etc. than was ever the case before</t>
  </si>
  <si>
    <t>succeed in doing something, e.g. in earning enough money to support one's family</t>
  </si>
  <si>
    <t>work very late, especially to study</t>
  </si>
  <si>
    <t>agree to be friends after having a quarrel, especially a long one</t>
  </si>
  <si>
    <t>make a great effort (to do something)</t>
  </si>
  <si>
    <t>spoken and not written</t>
  </si>
  <si>
    <t>ask that people assemble for a meeting</t>
  </si>
  <si>
    <t>control events or a situation; decide what should be done and when</t>
  </si>
  <si>
    <t>cannot accept something one has just heard</t>
  </si>
  <si>
    <t>be in love (with someone), especially someone who does not return one's love</t>
  </si>
  <si>
    <t>accept the responsibility (for something that you or someone else has done)</t>
  </si>
  <si>
    <t>shock or alarm people</t>
  </si>
  <si>
    <t>cause an outburst or sensation</t>
  </si>
  <si>
    <t>talk about affairs, events, etc., especially those of other people, in a careless way</t>
  </si>
  <si>
    <t>reduce or get rid of misunderstandings, doubts or worries, especially by talking about them</t>
  </si>
  <si>
    <t>make everything ready, especially before great activity, a fight, etc.</t>
  </si>
  <si>
    <t>begin to do something</t>
  </si>
  <si>
    <t>be extremely anxious, bored, excited</t>
  </si>
  <si>
    <t>have a happy or successful result</t>
  </si>
  <si>
    <t>ruin the chances of success of a person</t>
  </si>
  <si>
    <t>change facts or figures in order to make the situation seem better than it is or to hide the fact that you have stolen money</t>
  </si>
  <si>
    <t>have nothing to do, especially while being kept waiting</t>
  </si>
  <si>
    <t>cost (someone) a large amount of money</t>
  </si>
  <si>
    <t>consider the risks, possible difficulties and costs before doing something</t>
  </si>
  <si>
    <t>deal with many things, much space, or much information from many points of view</t>
  </si>
  <si>
    <t>hide one's activities or movements, especially when these would show one's guilt of a crime, etc.</t>
  </si>
  <si>
    <t>open a bottle, especially of wine, and drink it, often in honor of a special occasion</t>
  </si>
  <si>
    <t>tell a joke</t>
  </si>
  <si>
    <t>smile a little, perhaps reluctantly</t>
  </si>
  <si>
    <t>use one's power or influence over other people in a vigerous or severe manner; be in control</t>
  </si>
  <si>
    <t>make it difficult for someone to do something in the way that he likes or is accustomed to do it</t>
  </si>
  <si>
    <t>behave in a completely different way, especially when someone is forced to do so; express completely different opinions</t>
  </si>
  <si>
    <t>produce the results that one is expected to produce</t>
  </si>
  <si>
    <t>take charge of a situation and act as the host, e.g. introduce people to one another or serve people at a meal</t>
  </si>
  <si>
    <t>visit a number of people or places, usually in a customary order</t>
  </si>
  <si>
    <t>have the desired effect; fulfill one's or its purpose or intention</t>
  </si>
  <si>
    <t>fail to remember something; forget</t>
  </si>
  <si>
    <t>set limits (to one's own or another person's behavior) especially when one refuses to go past these limits</t>
  </si>
  <si>
    <t>(especially a woman) dressed in clothes that are intended to attract attention</t>
  </si>
  <si>
    <t>try to get very favorable results for oneself, expecially in business agreements</t>
  </si>
  <si>
    <t>announce something that is unexpected and usually unpleasant</t>
  </si>
  <si>
    <t>admit that something one has said was wrong; take back humbly what one has said</t>
  </si>
  <si>
    <t>to put more food on one's plate than one is able to eat</t>
  </si>
  <si>
    <t>face the difficulties arising from something one has done</t>
  </si>
  <si>
    <t>lose favor, especially because of bad or foolish action</t>
  </si>
  <si>
    <t>be or remain unnoticed or unregarded (for requests for help, etc.)</t>
  </si>
  <si>
    <t>make sure of one's own profit, etc., especially in a dishonest way</t>
  </si>
  <si>
    <t>in very good physical condition</t>
  </si>
  <si>
    <t>do or be everything that is needed or expected</t>
  </si>
  <si>
    <t>something that only lasts for a short time, e.g. a success or something that has not happened before and is unlikely to happen again</t>
  </si>
  <si>
    <t>find out what the public thinks by spreading stories, suggestions, etc.</t>
  </si>
  <si>
    <t>escape; get out or get away</t>
  </si>
  <si>
    <t>do or say the same as most other people, esp. because one is weak or has no ideas of his own</t>
  </si>
  <si>
    <t>something that leads one to think carefully and which itself provides material for consideration</t>
  </si>
  <si>
    <t>pay for something, especially something expensive or extravagent</t>
  </si>
  <si>
    <t>make someone do something that he or she may not want to do</t>
  </si>
  <si>
    <t>frighten someone so much that he does not know what he is doing</t>
  </si>
  <si>
    <t>be unable to speak because one needs to cough or has a sore throat</t>
  </si>
  <si>
    <t>take or keep firm control (of a situation, oneself, disobedient persons, etc.)</t>
  </si>
  <si>
    <t>get things started; initiate something</t>
  </si>
  <si>
    <t>become sad or depressed</t>
  </si>
  <si>
    <t>be ignored, sent away, rejected</t>
  </si>
  <si>
    <t>receive official permission to address the audience</t>
  </si>
  <si>
    <t>understand what something means</t>
  </si>
  <si>
    <t>get chosen</t>
  </si>
  <si>
    <t>understand the situation</t>
  </si>
  <si>
    <t>get fired, be dismissed from one's employment</t>
  </si>
  <si>
    <t>cause someone much annoyance</t>
  </si>
  <si>
    <t>have a bad start to the day</t>
  </si>
  <si>
    <t>attempt to improve someone or something that is already attractive, especially in a manner that spoils the object's original worth or appearance</t>
  </si>
  <si>
    <t>cause someone to have feelings of dislike, fear, nervousness, etc., especially so that he has the sensation of something moving over his flesh</t>
  </si>
  <si>
    <t>cause someone to feel nervous or very anxious</t>
  </si>
  <si>
    <t>try (something or someone new) to see if it works well or if one likes it</t>
  </si>
  <si>
    <t>deliberately give (someone, especially a foolish person) enough freedom for them to make a mistake or get into trouble</t>
  </si>
  <si>
    <t>be unfriendly to (someone), especially by refusing to speak to or to meet him, usually because one is angry, offended, etc.</t>
  </si>
  <si>
    <t>do as much as possible</t>
  </si>
  <si>
    <t>do something as completely and thoroughly as possible</t>
  </si>
  <si>
    <t>fall into a bad condition; especially (of a person) to become suddenly confused or distressed</t>
  </si>
  <si>
    <t>make doing or getting something easier; help things to run smoothly</t>
  </si>
  <si>
    <t>treat  (a person, situation, etc.) gently or with caution</t>
  </si>
  <si>
    <t>have great fun; enjoy oneself very much</t>
  </si>
  <si>
    <t>be very angry</t>
  </si>
  <si>
    <t>make an attempt (at something or doing something)</t>
  </si>
  <si>
    <t>be crazy</t>
  </si>
  <si>
    <t>use or try something</t>
  </si>
  <si>
    <t>have private, often selfish reasons for being involved in something</t>
  </si>
  <si>
    <t>have an excuse, have a means of escape or avoiding something</t>
  </si>
  <si>
    <t>become nervous or afraid and not wish to be involved in a very important decision or a difficult and dangerous situation</t>
  </si>
  <si>
    <t>be shown to be foolish or silly</t>
  </si>
  <si>
    <t>be willing to do something, to be cruel enough to do something</t>
  </si>
  <si>
    <t>run into a problem</t>
  </si>
  <si>
    <t>begin to study</t>
  </si>
  <si>
    <t>drink (alcoholic drinks) heavily</t>
  </si>
  <si>
    <t>be brought to the notice of the public, especially suddenly</t>
  </si>
  <si>
    <t>have great success or good luck, especially to win a lot of money</t>
  </si>
  <si>
    <t>begin a journey; start to move or travel</t>
  </si>
  <si>
    <t>lie down to sleep; go to bed</t>
  </si>
  <si>
    <t>drink alcohol; especially heavily and habitually</t>
  </si>
  <si>
    <t>be exactly right</t>
  </si>
  <si>
    <t>get a ride from a passing motorist</t>
  </si>
  <si>
    <t>be in a position of control because one has greater power or advantages than another</t>
  </si>
  <si>
    <t>look after a business, organization, state of affairs, etc. while the person who is usually in charge or responsible is abscent</t>
  </si>
  <si>
    <t>stop or wait, especially to control oneself before acting hastily</t>
  </si>
  <si>
    <t>quite different in manner, question, or point</t>
  </si>
  <si>
    <t>in an awkward or difficult situation</t>
  </si>
  <si>
    <t>in trouble</t>
  </si>
  <si>
    <t>in a state of great happiness or contentment</t>
  </si>
  <si>
    <t>at the last possible moment (to prevent something unpleasant or bad from happening or to gain a desired result</t>
  </si>
  <si>
    <t>be too hasty, e.g. in beginning something new that has not been completely decided upon; start before everyone else</t>
  </si>
  <si>
    <t>be calm, sensible, and able to judge well, especially in difficult situations</t>
  </si>
  <si>
    <t>have an idea, plan, piece of information, etc. that one keeps secret in order that it may be used at the best possible moment</t>
  </si>
  <si>
    <t>break a (bad) habit</t>
  </si>
  <si>
    <t>enjoy oneself, especially in complete freedom</t>
  </si>
  <si>
    <t>know all that there is to know about a situation, especially to realize the bad things or difficulties of life</t>
  </si>
  <si>
    <t>give orders or express one's opinion with great force, often when one has no right to</t>
  </si>
  <si>
    <t>an activity, situation, etc. that does not lead to any success or advantage</t>
  </si>
  <si>
    <t>learn or know (a piece of writing, music, etc.) thoroughly, so that one can remember it exactly</t>
  </si>
  <si>
    <t>learn all the details, rules, and organization of a business, method, etc.</t>
  </si>
  <si>
    <t>offer no beverages to your guests</t>
  </si>
  <si>
    <t>listen or pay attention to (someone's statement, request, etc.)</t>
  </si>
  <si>
    <t>give someone some help</t>
  </si>
  <si>
    <t>make something known that was a secret, especially to make it known accidentally and at the wrong time</t>
  </si>
  <si>
    <t>the exact meaning of a written agreement, law, etc.</t>
  </si>
  <si>
    <t>tell lies in an open and unashamed manner</t>
  </si>
  <si>
    <t>make any effort, (to do something especially to give help to someone)</t>
  </si>
  <si>
    <t>follow a way of life or continue doing something which one feels (knows) is dishonest</t>
  </si>
  <si>
    <t>the control or power of the law, especially when it seems to stretch over a wide area</t>
  </si>
  <si>
    <t>have the appearance, e.g. in one's clothes or manner of behaving etc., of being a particular kind of person</t>
  </si>
  <si>
    <t>lose the respect or good opinion that others have of one; be made humble</t>
  </si>
  <si>
    <t>lose one's usual skill; no longer be as successful as one has been</t>
  </si>
  <si>
    <t>fail to follow the course or development (of an argument, conversation, etc.)</t>
  </si>
  <si>
    <t>become excited, angry, etc., to lose control of one's feelings</t>
  </si>
  <si>
    <t>lose control (of a job, situation, etc.) e.g. to allow the quality of one's work to become worse</t>
  </si>
  <si>
    <t>remove all unwanted things or people or win all of the prizes, etc. that are available</t>
  </si>
  <si>
    <t>make a bother about someone, argue about someone or something</t>
  </si>
  <si>
    <t>make a great profit, especially quickly, easily, through being clever in business</t>
  </si>
  <si>
    <t>make enough money to live on</t>
  </si>
  <si>
    <t>leave, depart; to begin to act; take the first action toward doing something</t>
  </si>
  <si>
    <t>attempt to begin a sexual relationship with someone</t>
  </si>
  <si>
    <t>make a lot of money</t>
  </si>
  <si>
    <t>attract much attention</t>
  </si>
  <si>
    <t>say or do something without restraint, delay, or deception</t>
  </si>
  <si>
    <t>do as well as excpected; succeed</t>
  </si>
  <si>
    <t>get excited about something</t>
  </si>
  <si>
    <t>be present; arrive at a certain place or event</t>
  </si>
  <si>
    <t>lose the opportunity to do or get something because one did not act quickly enough</t>
  </si>
  <si>
    <t>do something unsuccessfully; especially to make a wrong judgement</t>
  </si>
  <si>
    <t>cause confusion in a situation, discussion, etc., that had been clear and simple before</t>
  </si>
  <si>
    <t>say on which day a wedding or other formal event is to take place</t>
  </si>
  <si>
    <t>put an end to (an action, situation, etc.) before it has properly begun</t>
  </si>
  <si>
    <t>keep a feeling of envy or dislike towards some person</t>
  </si>
  <si>
    <t>make doing or getting sth. easier; help things to run smoothly</t>
  </si>
  <si>
    <t>unexpectedly, without warning</t>
  </si>
  <si>
    <t>from nothing; from nowhere</t>
  </si>
  <si>
    <t>(of a person) past one's youth and becoming old; past the worst part, especially of an illness, and getting better</t>
  </si>
  <si>
    <t>go beyond permitted limits, do more than is allowed</t>
  </si>
  <si>
    <t>provide a burst of energy, power, or excitement; have a powerful effect, e.g. an alcoholic drink</t>
  </si>
  <si>
    <t>put unnecessary items in a bill to make the total cost higher</t>
  </si>
  <si>
    <t>go out to drink and have a good time; celebrate wildly</t>
  </si>
  <si>
    <t>not different from what one would usually expect; typical; average</t>
  </si>
  <si>
    <t>pass on to someone else a responsibility that one should accept for oneself</t>
  </si>
  <si>
    <t>attempt to collect money for some (charitable) project</t>
  </si>
  <si>
    <t>make everything ready (for something)</t>
  </si>
  <si>
    <t>express agreement (with an idea, statement, etc.) without sincerely meaning it or without taking action in support of it</t>
  </si>
  <si>
    <t>pay the cost of a loss, job, something enjoyed, etc.</t>
  </si>
  <si>
    <t>pay a very high price (for something)</t>
  </si>
  <si>
    <t>be concerned (in an activity, course of events, etc.); help towards doing something</t>
  </si>
  <si>
    <t>deal with (matters) as they arise, without making plans in advance</t>
  </si>
  <si>
    <t>take advantage of all the chances offered to one, especially to be romantically or sexually involved with multiple partners</t>
  </si>
  <si>
    <t>behave foolishly, sometimes in order to amuse other people</t>
  </si>
  <si>
    <t>behave in a just, honorable, and fair manner</t>
  </si>
  <si>
    <t>try to make money on the stock market by buying and selling stocks</t>
  </si>
  <si>
    <t>take risks, especially when these are foolish and unnecessary</t>
  </si>
  <si>
    <t>ask someone to marry one</t>
  </si>
  <si>
    <t>walk through the streets looking for a job</t>
  </si>
  <si>
    <t>tell all one's personal worries, problems, feelings, etc. (to someone)</t>
  </si>
  <si>
    <t>express great admiration for (someone, something); speak highly of (a person, thing)</t>
  </si>
  <si>
    <t>make fun of a person in a friendly way, e.g. by trying to make him believe something that is not true</t>
  </si>
  <si>
    <t>stop being supportive of it or them; destroy them or it, e.g. by cutting off supplies, finance, etc.</t>
  </si>
  <si>
    <t>to shock someone</t>
  </si>
  <si>
    <t>use force or threats to make (someone) do something</t>
  </si>
  <si>
    <t>find out someone's ideas and use his knowledge of a subject</t>
  </si>
  <si>
    <t>rain very heavily</t>
  </si>
  <si>
    <t>show surprise, e.g. by moving one's eyebrows</t>
  </si>
  <si>
    <t>make a great deal of noise, especially because of excitement or anger</t>
  </si>
  <si>
    <t>discuss or examine memories of the past, especially unpleasant ones; return to an argument, discussion, etc. that has been left or forgotten</t>
  </si>
  <si>
    <t>discover the true facts or a person's real feelings or opinions that are not directly expressed in words; understand more than is actually written or spoken</t>
  </si>
  <si>
    <t>do or say the same things that another person has done or said to one, especially to invite the other person to have a meal, come to one's house etc.</t>
  </si>
  <si>
    <t>control or deal with a situation of great disorder or violence</t>
  </si>
  <si>
    <t>remind someone of something</t>
  </si>
  <si>
    <t>act in exactly the manner that someone else hoped one would; often to be drawn in a situation, especially in a conversation, that gives amusement to others</t>
  </si>
  <si>
    <t>marry or date someone who is much younger than you are</t>
  </si>
  <si>
    <t>spoil or trouble a comfortable situation, especially unnecessarily</t>
  </si>
  <si>
    <t>a rough or inexact guide or principle used for quick calculations or to get things done quickly</t>
  </si>
  <si>
    <t>be the master or most powerful person in a family, group, etc.</t>
  </si>
  <si>
    <t>control or rule (a person, group of people, country, etc.) very severely</t>
  </si>
  <si>
    <t>avoid something</t>
  </si>
  <si>
    <t>to use something so much that it breaks or stops working</t>
  </si>
  <si>
    <t>risk anger, danger, criticism, etc.</t>
  </si>
  <si>
    <t>bring success when failure seems certain</t>
  </si>
  <si>
    <t>escape or help someone to escape from a danger, e.g. of being killed or hurt or of failing to do something</t>
  </si>
  <si>
    <t>say a lot, say something very important or meaningful</t>
  </si>
  <si>
    <t>give approval; express one's intentions to someone</t>
  </si>
  <si>
    <t>if someone helps you, you help them, even if this is unfair to others</t>
  </si>
  <si>
    <t>just begin to find out about something</t>
  </si>
  <si>
    <t>make a great deal of noise, esp. in complaint</t>
  </si>
  <si>
    <t>ensure that something, especially something unpleasant, happens to someone or oneself in the future</t>
  </si>
  <si>
    <t>understand or agree with something, especially something one has been unable to understand or has not agreed with before</t>
  </si>
  <si>
    <t>have experience of life, especially in many different countries and under widely varying conditions of wealth, misfortune, etc.</t>
  </si>
  <si>
    <t>take advantage of an opportunity or situation</t>
  </si>
  <si>
    <t>establish the speed or rate at which, or the manner in which, an activity is to be carried out</t>
  </si>
  <si>
    <t>describe a place or situation in detail</t>
  </si>
  <si>
    <t>get revenge for a wrong or injury that one has suffered</t>
  </si>
  <si>
    <t>talk; have an informal conversation</t>
  </si>
  <si>
    <t>make clear what one's opinions are, especially to support them against opposition</t>
  </si>
  <si>
    <t>stop talking or say nothing</t>
  </si>
  <si>
    <t>not to make any clear choice or decision between two possibilities or opposing groups of people; not take sides</t>
  </si>
  <si>
    <t>do something dangerous</t>
  </si>
  <si>
    <t>be forgotten</t>
  </si>
  <si>
    <t>suspect that something is wrong, that someone is trying to deceive one</t>
  </si>
  <si>
    <t>say clearly what one thinks without fear; speak honestly and openly</t>
  </si>
  <si>
    <t>reveal or make known something that has been kept secret</t>
  </si>
  <si>
    <t>make an excuse by telling an untrue story</t>
  </si>
  <si>
    <t>pay too much attention in an argument to differences that are very small and unimportant</t>
  </si>
  <si>
    <t>(of two or more people) agree on a figure halfway between two figures, especially between the amount one person is willing to pay and the price for which another will sell</t>
  </si>
  <si>
    <t>have a chance</t>
  </si>
  <si>
    <t>continue something through to the end in spite of difficulties</t>
  </si>
  <si>
    <t>spoil a person's attempt to be impressive by doing what he had intended to do before him</t>
  </si>
  <si>
    <t>take a great risk or risk one's life</t>
  </si>
  <si>
    <t>cause someone to become excited or eager</t>
  </si>
  <si>
    <t>give an inaccurate (but partly true) account</t>
  </si>
  <si>
    <t>reach an agreement on a price for something</t>
  </si>
  <si>
    <t>make one remember someone or something; be familiar in some way</t>
  </si>
  <si>
    <t>make something that is necessary but unpleasant seem attractive</t>
  </si>
  <si>
    <t>do something even though one would usually feel ashamed to do it</t>
  </si>
  <si>
    <t>win all the prizes, gain the greates amount of success</t>
  </si>
  <si>
    <t>avoid doing one's work or duty</t>
  </si>
  <si>
    <t>have a fall, tip over</t>
  </si>
  <si>
    <t>cause (someone) to lose all or a great deal of money, etc., especially through betting or failing in business</t>
  </si>
  <si>
    <t>take or be given a position of less importance, influence, etc.</t>
  </si>
  <si>
    <t>react as someone wanted you to</t>
  </si>
  <si>
    <t>deal with something difficult boldly or without delay</t>
  </si>
  <si>
    <t>be the best or worst of something</t>
  </si>
  <si>
    <t>make a decision to do something risky, dangerous, or difficult</t>
  </si>
  <si>
    <t>go to and sit in the witness chair in a courtroom</t>
  </si>
  <si>
    <t>doubt that (something, especially a statement) is completely true, important, effective, etc.</t>
  </si>
  <si>
    <t>speak rapidly and without a pause</t>
  </si>
  <si>
    <t>waste money</t>
  </si>
  <si>
    <t>play the piano</t>
  </si>
  <si>
    <t>get married</t>
  </si>
  <si>
    <t>the smallest sign of a larger problem, difficulty, situation, etc.</t>
  </si>
  <si>
    <t>influence (decide) the result of an event in one particular way when several results are possible</t>
  </si>
  <si>
    <t>decide the result of some action, event, or disagreement that is in doubt by adding a little additional weight to one of the choices</t>
  </si>
  <si>
    <t>obey orders, accept the ideas, principles, etc. of another person or group</t>
  </si>
  <si>
    <t>start to get better, especially after an illness, difficult period, etc.</t>
  </si>
  <si>
    <t>change a situation so that one gains a position of advantage (over one's opponent or enemy) after being at a disadvantage</t>
  </si>
  <si>
    <t>cause a reversal in the direction of events or in public opinion</t>
  </si>
  <si>
    <t>force or persuade someone to do something, e.g. by threats or by making a very serious request</t>
  </si>
  <si>
    <t>under the control or influence of someone</t>
  </si>
  <si>
    <t>unwell or not cheerful</t>
  </si>
  <si>
    <t>increase the amount of money needed and offered for something</t>
  </si>
  <si>
    <t>be in a situation where one must be very cautious</t>
  </si>
  <si>
    <t>speak without effect; especially when one is trying to persuade someone of something</t>
  </si>
  <si>
    <t>be the ruling partner in a marriage</t>
  </si>
  <si>
    <t>deal successfully with or survive a difficult time</t>
  </si>
  <si>
    <t>completely or very successfully</t>
  </si>
  <si>
    <t>would very much like (to do or have something, be somewhere, etc.)</t>
  </si>
  <si>
    <t>Meaning(s)</t>
  </si>
  <si>
    <t>Matching German Idiom</t>
  </si>
  <si>
    <t>Literal Translation of Matching German Idiom</t>
  </si>
  <si>
    <t>Length (Words)</t>
  </si>
  <si>
    <t>Length (Letters)</t>
  </si>
  <si>
    <t>False Friends/Other Notes</t>
  </si>
  <si>
    <t>Translatability</t>
  </si>
  <si>
    <t>Translatability Notes</t>
  </si>
  <si>
    <t>Mean</t>
  </si>
  <si>
    <t>SEM</t>
  </si>
  <si>
    <t>Meaningfulness</t>
  </si>
  <si>
    <t>Familiarity</t>
  </si>
  <si>
    <t>Literality</t>
  </si>
  <si>
    <t>L1 Ratings (2016)</t>
  </si>
  <si>
    <t>L2 Ratings German-English (2016)</t>
  </si>
  <si>
    <t>Decomposablity</t>
  </si>
  <si>
    <t>Level</t>
  </si>
  <si>
    <t>Percent Decomposable</t>
  </si>
  <si>
    <t>L1 Ratings (1994): Titone &amp; Connine</t>
  </si>
  <si>
    <t>Predictability</t>
  </si>
  <si>
    <t>ein Fisch auf dem Trockenen</t>
  </si>
  <si>
    <t>ein Klacks sein</t>
  </si>
  <si>
    <t>Öl ins Feuer gießen</t>
  </si>
  <si>
    <t>gegen den Strich gehen</t>
  </si>
  <si>
    <t>bis zu den Zähnen bewaffnet sein</t>
  </si>
  <si>
    <t>sich gleichen wie ein Ei dem anderen</t>
  </si>
  <si>
    <t>in jmds Hinterkopf sein</t>
  </si>
  <si>
    <t>wieder so weit sein wie zuvor</t>
  </si>
  <si>
    <t>die Buchführung abstimmen</t>
  </si>
  <si>
    <t>die Trommel rühren</t>
  </si>
  <si>
    <t>ein Spielverderber sein</t>
  </si>
  <si>
    <t>auf Wolke sieben schweben</t>
  </si>
  <si>
    <t>jdm wie aus dem Gesicht geschnitten sein</t>
  </si>
  <si>
    <t>jdm. zuvorkommen</t>
  </si>
  <si>
    <t>hinter dem Mond leben</t>
  </si>
  <si>
    <t>unter der Gürtellinie</t>
  </si>
  <si>
    <t>Gift auf etwas nehmen</t>
  </si>
  <si>
    <t>Luftschlösser bauen</t>
  </si>
  <si>
    <t>jmd. den Kopf abreißen</t>
  </si>
  <si>
    <t>in den sauren Apfel beißen</t>
  </si>
  <si>
    <t>ins Gras beißen</t>
  </si>
  <si>
    <t>den Weg freimachen</t>
  </si>
  <si>
    <t>eine Sicherung durchbrennen</t>
  </si>
  <si>
    <t>jmd. umhauen</t>
  </si>
  <si>
    <t>jmd ins Jenseits befördern</t>
  </si>
  <si>
    <t>an die Decke gehen</t>
  </si>
  <si>
    <t>mit einem silbernen Löffel im Mund geboren</t>
  </si>
  <si>
    <t>die Bank sprengen</t>
  </si>
  <si>
    <t>das Eis brechen</t>
  </si>
  <si>
    <t>den Rekord brechen</t>
  </si>
  <si>
    <t>die Brötchen verdienen</t>
  </si>
  <si>
    <t>eine Nachtschicht einlegen</t>
  </si>
  <si>
    <t>das Kriegsbeil begraben</t>
  </si>
  <si>
    <t>sich einen abbrechen</t>
  </si>
  <si>
    <t>durch mündliche Überlieferung</t>
  </si>
  <si>
    <t>eine Versammlung einberufen</t>
  </si>
  <si>
    <t>den Ton angeben</t>
  </si>
  <si>
    <t>seinen Ohren nicht trauen</t>
  </si>
  <si>
    <t>nach jdm. schmachten</t>
  </si>
  <si>
    <t>den Kopf hinhalten</t>
  </si>
  <si>
    <t>Aufsehen erregen</t>
  </si>
  <si>
    <t>über Gott und die Welt reden</t>
  </si>
  <si>
    <t>reinen Tisch machen</t>
  </si>
  <si>
    <t>klar Schiff machen zum Gefecht</t>
  </si>
  <si>
    <t>auf den fahrenden Zug aufspringen</t>
  </si>
  <si>
    <t>hibbelig sein</t>
  </si>
  <si>
    <t>sich zum Besten wenden</t>
  </si>
  <si>
    <t>jdm den Garaus machen</t>
  </si>
  <si>
    <t>die Bücher frisieren</t>
  </si>
  <si>
    <t>sich die Beine in den Bauch stehen</t>
  </si>
  <si>
    <t>schweineteuer sein</t>
  </si>
  <si>
    <t>dafür büßen müssen / teuer dafür bezahlen müssen</t>
  </si>
  <si>
    <t>ein weites Gebiet abdecken</t>
  </si>
  <si>
    <t>seine Spuren verwischen</t>
  </si>
  <si>
    <t>eine Flasche köpfen</t>
  </si>
  <si>
    <t>einen Witz reißen</t>
  </si>
  <si>
    <t>ein Lächeln zustande bringen</t>
  </si>
  <si>
    <t>die Peitsche schwingen</t>
  </si>
  <si>
    <t>jemandem im Weg sein</t>
  </si>
  <si>
    <t>nach jmds Pfeife tanzen</t>
  </si>
  <si>
    <t>seine Versprechungen einlösen</t>
  </si>
  <si>
    <t>sich die Ehre geben</t>
  </si>
  <si>
    <t>die Runde machen</t>
  </si>
  <si>
    <t>den Zweck erfüllen</t>
  </si>
  <si>
    <t>eine Niete ziehen</t>
  </si>
  <si>
    <t>die Grenze ziehen</t>
  </si>
  <si>
    <t>aufgedonnert sein</t>
  </si>
  <si>
    <t>hart verhandeln</t>
  </si>
  <si>
    <t>eine Bombe platzen lassen</t>
  </si>
  <si>
    <t>zurücknehmen, was man gesagt hat</t>
  </si>
  <si>
    <t>die Augen sind größer als der Magen</t>
  </si>
  <si>
    <t>die Suppe auslöffeln</t>
  </si>
  <si>
    <t>in Ungnade fallen</t>
  </si>
  <si>
    <t>auf taube Ohren stoßen</t>
  </si>
  <si>
    <t>seine Schäfchen ins Trockene bringen</t>
  </si>
  <si>
    <t>fit wie ein Turnschuh</t>
  </si>
  <si>
    <t>den Anforderungen entsprechen</t>
  </si>
  <si>
    <t>eine Eintagsfliege</t>
  </si>
  <si>
    <t>einen Versuchsballon steigen lassen</t>
  </si>
  <si>
    <t>sich aus dem Staub machen</t>
  </si>
  <si>
    <t>mit der Masse gehen</t>
  </si>
  <si>
    <t>Denkanstoß</t>
  </si>
  <si>
    <t>die Zeche bezahlen</t>
  </si>
  <si>
    <t>jdm keine andere Wahl lassen</t>
  </si>
  <si>
    <t>jdm zu Tode erschrecken</t>
  </si>
  <si>
    <t>einen Frosch im Hals haben</t>
  </si>
  <si>
    <t>sich am Riemen reißen</t>
  </si>
  <si>
    <t>den Stein ins Rollen bringen</t>
  </si>
  <si>
    <t>den Moralischen haben</t>
  </si>
  <si>
    <t>einen Korb bekommen</t>
  </si>
  <si>
    <t>das Rederecht haben</t>
  </si>
  <si>
    <t>eine Nachricht richtig verstehen</t>
  </si>
  <si>
    <t>grünes Licht haben</t>
  </si>
  <si>
    <t>kapieren</t>
  </si>
  <si>
    <t>rausgeschmissen werden</t>
  </si>
  <si>
    <t>jmd auf die Palme bringen</t>
  </si>
  <si>
    <t>mit dem falschen Fuß aufstehen</t>
  </si>
  <si>
    <t>des Guten zu viel tun</t>
  </si>
  <si>
    <t>Gänsehaut bekommen</t>
  </si>
  <si>
    <t>Zustände kriegen</t>
  </si>
  <si>
    <t>einen Versuch wagen</t>
  </si>
  <si>
    <t>jmd freie Hand lassen</t>
  </si>
  <si>
    <t>jdm die kalte Schulter zeigen</t>
  </si>
  <si>
    <t>bis zum Äußersten gehen</t>
  </si>
  <si>
    <t>aufs Ganze gehen</t>
  </si>
  <si>
    <t>aus den Fugen geraten</t>
  </si>
  <si>
    <t>den Weg ebnen</t>
  </si>
  <si>
    <t>mit Samthandschuhen anfassen</t>
  </si>
  <si>
    <t>Spaß haben</t>
  </si>
  <si>
    <t>einen Koller bekommen</t>
  </si>
  <si>
    <t>einen Versuch unternehmen</t>
  </si>
  <si>
    <t>eine Schraube locker haben</t>
  </si>
  <si>
    <t>sein eigenes Süppchen kochen</t>
  </si>
  <si>
    <t>eine Ausrede parat haben</t>
  </si>
  <si>
    <t>kalte Füße bekommen</t>
  </si>
  <si>
    <t>dumm dastehen</t>
  </si>
  <si>
    <t>das Herz haben (etw übers Herz bringen)</t>
  </si>
  <si>
    <t>auf Schwierigkeiten stoßen</t>
  </si>
  <si>
    <t>die Nase in die Bücher stecken</t>
  </si>
  <si>
    <t>zur Flasche greifen</t>
  </si>
  <si>
    <t>in die Schlagzeilen kommen</t>
  </si>
  <si>
    <t>den Jackpot knacken</t>
  </si>
  <si>
    <t>sich auf den Weg machen</t>
  </si>
  <si>
    <t>sich aufs Ohr hauen</t>
  </si>
  <si>
    <t>sich volllaufen lassen</t>
  </si>
  <si>
    <t xml:space="preserve">gut schmecken </t>
  </si>
  <si>
    <t>per Anhalter fahren</t>
  </si>
  <si>
    <t>die Trümpfe in der Hand halten</t>
  </si>
  <si>
    <t>die Stellung halten</t>
  </si>
  <si>
    <t>immer mit der Ruhe</t>
  </si>
  <si>
    <t>ein anderes Paar Schuhe</t>
  </si>
  <si>
    <t>in der Patsche sitzen</t>
  </si>
  <si>
    <t>in der Klemme stecken</t>
  </si>
  <si>
    <t>im siebten Himmel</t>
  </si>
  <si>
    <t>in letzter Sekunde</t>
  </si>
  <si>
    <t>einen Fehlstart hinlegen</t>
  </si>
  <si>
    <t>einen kühlen Kopf bewahren</t>
  </si>
  <si>
    <t>ein Ass im Ärmel haben</t>
  </si>
  <si>
    <t>eine Gewohnheit ablegen</t>
  </si>
  <si>
    <t>den Löffel abgeben</t>
  </si>
  <si>
    <t>auf den Putz hauen</t>
  </si>
  <si>
    <t>wissen, wie der Hase läuft</t>
  </si>
  <si>
    <t>ein Machtwort sprechen</t>
  </si>
  <si>
    <t>zu nichts führen</t>
  </si>
  <si>
    <t>auswendig lernen</t>
  </si>
  <si>
    <t>lernen, wie die Dinge laufen</t>
  </si>
  <si>
    <t>jdn auf dem Trockenen sitzen lassen</t>
  </si>
  <si>
    <t>jdm sein Ohr leihen</t>
  </si>
  <si>
    <t>mit anpacken</t>
  </si>
  <si>
    <t>die Katze aus dem Sack lassen</t>
  </si>
  <si>
    <t>nach den Buchstaben des Gesetzes</t>
  </si>
  <si>
    <t>nach Strich und Faden lügen</t>
  </si>
  <si>
    <t>einen Finger rühren</t>
  </si>
  <si>
    <t>eine Lüge leben</t>
  </si>
  <si>
    <t>der lange Arm des Gesetzes</t>
  </si>
  <si>
    <t>für die Rolle passen / glaubwürdig wirken</t>
  </si>
  <si>
    <t>Gesicht verlieren</t>
  </si>
  <si>
    <t>nachlassen</t>
  </si>
  <si>
    <t>den Faden verlieren</t>
  </si>
  <si>
    <t>die Fassung verlieren</t>
  </si>
  <si>
    <t>den Halt verlieren</t>
  </si>
  <si>
    <t>Tabula rasa machen</t>
  </si>
  <si>
    <t>einen Aufstand machen</t>
  </si>
  <si>
    <t>einen großen Reibach machen</t>
  </si>
  <si>
    <t>seinen Lebensunterhalt verdienen</t>
  </si>
  <si>
    <t>Anstalten machen</t>
  </si>
  <si>
    <t>jmd an die Wäsche gehen</t>
  </si>
  <si>
    <t>eine schöne Stange Geld machen</t>
  </si>
  <si>
    <t>Furore machen</t>
  </si>
  <si>
    <t>keinen Hehl aus etw machen</t>
  </si>
  <si>
    <t>den Anforderungen gerecht werden</t>
  </si>
  <si>
    <t>eine Szene machen</t>
  </si>
  <si>
    <t>den Anschluss verpassen</t>
  </si>
  <si>
    <t>am Ziel vorbeischießen</t>
  </si>
  <si>
    <t>Verwirrung stiften</t>
  </si>
  <si>
    <t>das Datum nennen</t>
  </si>
  <si>
    <t>etw im Keim ersticken</t>
  </si>
  <si>
    <t>gegen jdn einen Groll hegen</t>
  </si>
  <si>
    <t>die Dinge erleichtern</t>
  </si>
  <si>
    <t>aus dem Blauen heraus</t>
  </si>
  <si>
    <t>aus heiterem Himmel</t>
  </si>
  <si>
    <t>auf dem absteigenden Ast sein</t>
  </si>
  <si>
    <t>den Bogen überspannen</t>
  </si>
  <si>
    <t>es in sich haben</t>
  </si>
  <si>
    <t>die Sau rauslassen</t>
  </si>
  <si>
    <t>nichts anders zu erwarten</t>
  </si>
  <si>
    <t>den schwarzen Peter weitergeben</t>
  </si>
  <si>
    <t>den Hut herumreichen</t>
  </si>
  <si>
    <t>ein Lippenbekenntnis ablegen</t>
  </si>
  <si>
    <t>Wucherpreise bezahlen</t>
  </si>
  <si>
    <t>eine Rolle spielen</t>
  </si>
  <si>
    <t>es darauf ankommen lassen</t>
  </si>
  <si>
    <t>eine Beziehung nach der anderen haben</t>
  </si>
  <si>
    <t>sich zum Narren machen</t>
  </si>
  <si>
    <t>sich an die Regeln halten</t>
  </si>
  <si>
    <t>an der Börse spekulieren</t>
  </si>
  <si>
    <t>mit dem Feuer spielen</t>
  </si>
  <si>
    <t>einen Heiratsantrag machen</t>
  </si>
  <si>
    <t>die Straßen abklappern</t>
  </si>
  <si>
    <t>jmd sein Herz ausschütten</t>
  </si>
  <si>
    <t>in den Himmel loben</t>
  </si>
  <si>
    <t>jdm auf den Arm nehmen</t>
  </si>
  <si>
    <t>jdm den Stecker ziehen</t>
  </si>
  <si>
    <t>jdm den Boden unter den Füßen wegziehen</t>
  </si>
  <si>
    <t>die Daumenschrauben anlegen</t>
  </si>
  <si>
    <t>sich den Kopf zerbrechen</t>
  </si>
  <si>
    <t>es gießt wie aus Kübeln</t>
  </si>
  <si>
    <t>eine Augenbraue hochziehen</t>
  </si>
  <si>
    <t>alte Geschichten ausgraben</t>
  </si>
  <si>
    <t>zwischen den Zeilen lesen</t>
  </si>
  <si>
    <t>das Kompliment erwidern</t>
  </si>
  <si>
    <t>dem Sturm standhalten</t>
  </si>
  <si>
    <t>jmd an etw erinnern</t>
  </si>
  <si>
    <t>anbeißen</t>
  </si>
  <si>
    <t>mit jemandem ausgehen, der/die viel jünger ist</t>
  </si>
  <si>
    <t>Staub aufwirbeln</t>
  </si>
  <si>
    <t>Faustregel</t>
  </si>
  <si>
    <t>Herr im Hause sein</t>
  </si>
  <si>
    <t>mit eisener Faust regieren</t>
  </si>
  <si>
    <t>es ist zum Davonlaufen</t>
  </si>
  <si>
    <t>etw zugrunde richten</t>
  </si>
  <si>
    <t>Spießruten laufen</t>
  </si>
  <si>
    <t>die Lage retten</t>
  </si>
  <si>
    <t>seine Haut retten</t>
  </si>
  <si>
    <t>etwas Wichtiges sagen</t>
  </si>
  <si>
    <t>ein Wort genügt</t>
  </si>
  <si>
    <t>eine Hand wäscht die andere</t>
  </si>
  <si>
    <t>an der Oberfläche kratzen</t>
  </si>
  <si>
    <t>brüllen wie am Spieß</t>
  </si>
  <si>
    <t>jmds  Schicksal besiegeln</t>
  </si>
  <si>
    <t>zur Erkenntnis kommen</t>
  </si>
  <si>
    <t>Erfahrung sammeln</t>
  </si>
  <si>
    <t>die Gelegenheit am Schopf packen/nutzen</t>
  </si>
  <si>
    <t>den Takt vorgeben</t>
  </si>
  <si>
    <t>den Rahmen abstecken</t>
  </si>
  <si>
    <t>ein Hühnchen rupfen</t>
  </si>
  <si>
    <t>einen Plausch halten</t>
  </si>
  <si>
    <t>Flagge zeigen</t>
  </si>
  <si>
    <t>die Klappe halten</t>
  </si>
  <si>
    <t>zwischen den Fronten stehen</t>
  </si>
  <si>
    <t>sich auf dünnem Eis bewegen</t>
  </si>
  <si>
    <t>jdm entfallen</t>
  </si>
  <si>
    <t>Lunte riechen</t>
  </si>
  <si>
    <t>frei von der Leber weg sprechen</t>
  </si>
  <si>
    <t>alles ausplaudern</t>
  </si>
  <si>
    <t>Seemannsgarn spinnen</t>
  </si>
  <si>
    <t>Haare spalten</t>
  </si>
  <si>
    <t>sich auf halbem Weg entgegenkommen</t>
  </si>
  <si>
    <t>eine Chance haben</t>
  </si>
  <si>
    <t>die Sache durchziehen</t>
  </si>
  <si>
    <t>jdm die Schau stehlen</t>
  </si>
  <si>
    <t>Kopf und Kragen riskieren</t>
  </si>
  <si>
    <t>Blut in Wallung bringen</t>
  </si>
  <si>
    <t>ein gutes Geschäft abschließen</t>
  </si>
  <si>
    <t>auf Anklang stoßen</t>
  </si>
  <si>
    <t>die Pille versüßen</t>
  </si>
  <si>
    <t>seinen Stolz schlucken</t>
  </si>
  <si>
    <t>alles abräumen</t>
  </si>
  <si>
    <t>sich drücken</t>
  </si>
  <si>
    <t>jdn über´s Ohr hauen</t>
  </si>
  <si>
    <t>die zweite Geige spielen</t>
  </si>
  <si>
    <t>den Köder schlucken</t>
  </si>
  <si>
    <t>den Stier an den Hörnern packen</t>
  </si>
  <si>
    <t>den Vogel abschießen</t>
  </si>
  <si>
    <t>den Sprung wagen</t>
  </si>
  <si>
    <t>als Zeuge auftreten</t>
  </si>
  <si>
    <t>mit Vorsicht genießen</t>
  </si>
  <si>
    <t>ohne Punkt und Komma reden</t>
  </si>
  <si>
    <t>Geld aus dem Fenster werfen</t>
  </si>
  <si>
    <t>in die Tasten hauen</t>
  </si>
  <si>
    <t>den Bund der Ehe schließen</t>
  </si>
  <si>
    <t>Spitze des Eisbergs</t>
  </si>
  <si>
    <t>den Ausschlag geben</t>
  </si>
  <si>
    <t>spuren, gehorchen</t>
  </si>
  <si>
    <t>es geht aufwaerts</t>
  </si>
  <si>
    <t>den Spieß umdrehen</t>
  </si>
  <si>
    <t>das Blatt wenden</t>
  </si>
  <si>
    <t>jmd unter Druck setzen</t>
  </si>
  <si>
    <t>unter jds Fuchtel stehen</t>
  </si>
  <si>
    <t>angeschlagen sein</t>
  </si>
  <si>
    <t>den Einsatz erhöhen</t>
  </si>
  <si>
    <t>einen Drahtseilakt vollführen</t>
  </si>
  <si>
    <t>in den Wind reden</t>
  </si>
  <si>
    <t>die Hosen anhaben</t>
  </si>
  <si>
    <t>eine Sache überstehen</t>
  </si>
  <si>
    <t>mit Glanz und Gloria</t>
  </si>
  <si>
    <t>alles für etw geben</t>
  </si>
  <si>
    <t>es schaffen</t>
  </si>
  <si>
    <t>zu viel Geld verlangen</t>
  </si>
  <si>
    <t>übertreiben</t>
  </si>
  <si>
    <t>hinfallen</t>
  </si>
  <si>
    <t>a fish on the dry</t>
  </si>
  <si>
    <t>to be a glob</t>
  </si>
  <si>
    <t>to pour oil in the fire</t>
  </si>
  <si>
    <t>something goes against someone's line</t>
  </si>
  <si>
    <t>to be armed up to the teeth</t>
  </si>
  <si>
    <t>to resemble each other like on egg the other</t>
  </si>
  <si>
    <t>to be in the back of someone's head</t>
  </si>
  <si>
    <t>to be as far as before again</t>
  </si>
  <si>
    <t>to aline the accounting</t>
  </si>
  <si>
    <t>to stir the drum</t>
  </si>
  <si>
    <t>to be a spoilsport</t>
  </si>
  <si>
    <t>to float on cloud seven</t>
  </si>
  <si>
    <t>to be like cut out of someone's face</t>
  </si>
  <si>
    <t>to preempt / leapfrog someone</t>
  </si>
  <si>
    <t>to live behind the moon</t>
  </si>
  <si>
    <t>below the belt / waistline</t>
  </si>
  <si>
    <t>to take poison on something</t>
  </si>
  <si>
    <t>to tear off someone's head</t>
  </si>
  <si>
    <t>to bite into the sour apple</t>
  </si>
  <si>
    <t>to bite into the grass</t>
  </si>
  <si>
    <t>to free the way</t>
  </si>
  <si>
    <t>to blow a fuse</t>
  </si>
  <si>
    <t>to knock someone over</t>
  </si>
  <si>
    <t>to send/haul someone into  the afterworld</t>
  </si>
  <si>
    <t>to go to the ceiling</t>
  </si>
  <si>
    <t>to be born with a silver spoon in the mouth</t>
  </si>
  <si>
    <t>to bust the bank</t>
  </si>
  <si>
    <t>to break the ice</t>
  </si>
  <si>
    <t>to break the record</t>
  </si>
  <si>
    <t>to earn the (bread) rolls / buns</t>
  </si>
  <si>
    <t>to insert a night shift</t>
  </si>
  <si>
    <t>to bury the hatchet</t>
  </si>
  <si>
    <t>to break onself something off</t>
  </si>
  <si>
    <t>through oral transmission / deliverance / heritage</t>
  </si>
  <si>
    <t>to convene a meeting</t>
  </si>
  <si>
    <t>to indicate the tune / note</t>
  </si>
  <si>
    <t>not to trust one's ears</t>
  </si>
  <si>
    <t>to crave for someone</t>
  </si>
  <si>
    <t>to hold the head out</t>
  </si>
  <si>
    <t>to stir sensation</t>
  </si>
  <si>
    <t>to talk about God and the world</t>
  </si>
  <si>
    <t>to clear the table</t>
  </si>
  <si>
    <t>to make clear ship for combat</t>
  </si>
  <si>
    <t>to jump on the running train</t>
  </si>
  <si>
    <t>to be jittery</t>
  </si>
  <si>
    <t>to turn to the best</t>
  </si>
  <si>
    <t>to make someone the heat out</t>
  </si>
  <si>
    <t>to tweak the book</t>
  </si>
  <si>
    <t>to stand one's legs into the belly</t>
  </si>
  <si>
    <t>to be pigs-expensive</t>
  </si>
  <si>
    <t>to have to suffer for it / to have to pay expensively for it</t>
  </si>
  <si>
    <t>to cover a wide area</t>
  </si>
  <si>
    <t>to smudge the traces / tracks</t>
  </si>
  <si>
    <t>to behead a bottle</t>
  </si>
  <si>
    <t>to yank a joke</t>
  </si>
  <si>
    <t>to manage a smile</t>
  </si>
  <si>
    <t>to swing the whip</t>
  </si>
  <si>
    <t>to be in someone's way</t>
  </si>
  <si>
    <t>to dance to someone's pipe</t>
  </si>
  <si>
    <t>to redeem one's promises</t>
  </si>
  <si>
    <t>to give one another the honor</t>
  </si>
  <si>
    <t>to make the round</t>
  </si>
  <si>
    <t>to fulfill the purpose</t>
  </si>
  <si>
    <t>to draw a blank</t>
  </si>
  <si>
    <t>to draw the border</t>
  </si>
  <si>
    <t>to be thundered up</t>
  </si>
  <si>
    <t>to negotiate hard</t>
  </si>
  <si>
    <t>to let a bomb burst</t>
  </si>
  <si>
    <t>to take back what one said</t>
  </si>
  <si>
    <t>the eyes are larger than the stomach</t>
  </si>
  <si>
    <t>to spoon out the soup</t>
  </si>
  <si>
    <t>to fall into disgrace</t>
  </si>
  <si>
    <t>to prod to deaf ears</t>
  </si>
  <si>
    <t>to pour oil into the fire</t>
  </si>
  <si>
    <t>to take one's little sheep into the dry</t>
  </si>
  <si>
    <t>fit like a sneaker /gym shoe</t>
  </si>
  <si>
    <t>to match the requirements</t>
  </si>
  <si>
    <t>a dayfly</t>
  </si>
  <si>
    <t>to fly a sounding balloon / ballon d'essai</t>
  </si>
  <si>
    <t>to make oneself out of the dust</t>
  </si>
  <si>
    <t>to go with the majority</t>
  </si>
  <si>
    <t>thinking-impact</t>
  </si>
  <si>
    <t>to pay the check</t>
  </si>
  <si>
    <t>to give someone no other choice</t>
  </si>
  <si>
    <t>to scare someone to death</t>
  </si>
  <si>
    <t>to have a frog in the throat</t>
  </si>
  <si>
    <t>to pull oneself at the belt/lace</t>
  </si>
  <si>
    <t>to bring the stone into a roll</t>
  </si>
  <si>
    <t>to have the moral one</t>
  </si>
  <si>
    <t>to get a basket</t>
  </si>
  <si>
    <t>to understand a message right</t>
  </si>
  <si>
    <t>to have green light</t>
  </si>
  <si>
    <t>to catch something</t>
  </si>
  <si>
    <t>to get thrown out</t>
  </si>
  <si>
    <t>to bring someone up the palm tree</t>
  </si>
  <si>
    <t>to get up with the wrong foot</t>
  </si>
  <si>
    <t>to do too much of the good</t>
  </si>
  <si>
    <t>to get goosebumps</t>
  </si>
  <si>
    <t>to get conditions / have a fit</t>
  </si>
  <si>
    <t>to dare a try</t>
  </si>
  <si>
    <t>to leave someone free hand</t>
  </si>
  <si>
    <t>to show someone the cold shoulder</t>
  </si>
  <si>
    <t>to go to the utmost</t>
  </si>
  <si>
    <t>to go on the whole</t>
  </si>
  <si>
    <t>to get out of the joints</t>
  </si>
  <si>
    <t>to smooth the way</t>
  </si>
  <si>
    <t>to touch with velvet gloves</t>
  </si>
  <si>
    <t>to have fun</t>
  </si>
  <si>
    <t>to get a tantrum / rage</t>
  </si>
  <si>
    <t>to undertake a try</t>
  </si>
  <si>
    <t>to have a loose screw</t>
  </si>
  <si>
    <t>to cook one's own little soup</t>
  </si>
  <si>
    <t>to have an excuse ready</t>
  </si>
  <si>
    <t>to get cold feet</t>
  </si>
  <si>
    <t>to stand there dumb</t>
  </si>
  <si>
    <t>to have the heart (to bring something over the heart)</t>
  </si>
  <si>
    <t>to bump into difficulties</t>
  </si>
  <si>
    <t>to tuck the nose into the books</t>
  </si>
  <si>
    <t>to grab for the bottle</t>
  </si>
  <si>
    <t>to get into the headlines</t>
  </si>
  <si>
    <t>to crack the jackpot</t>
  </si>
  <si>
    <t>to make oneself on the way</t>
  </si>
  <si>
    <t>to hit oneself on the ear</t>
  </si>
  <si>
    <t>to let oneself fill up</t>
  </si>
  <si>
    <t>to taste deliciously</t>
  </si>
  <si>
    <t>to hitchhike</t>
  </si>
  <si>
    <t>to hold the trumps in the hand</t>
  </si>
  <si>
    <t>to hold position</t>
  </si>
  <si>
    <t>always with tranquility / calm</t>
  </si>
  <si>
    <t>a different pair of shoes</t>
  </si>
  <si>
    <t>to sit in the jam</t>
  </si>
  <si>
    <t>to be stuck in the pickle</t>
  </si>
  <si>
    <t>in last second</t>
  </si>
  <si>
    <t>to lay down a false start</t>
  </si>
  <si>
    <t>to keep a cool head</t>
  </si>
  <si>
    <t>to have an ace in the sleeve</t>
  </si>
  <si>
    <t>to put down a habit</t>
  </si>
  <si>
    <t>to hand-over the spoon</t>
  </si>
  <si>
    <t>to hit on the plaster</t>
  </si>
  <si>
    <t>to know, how the rabbit runs</t>
  </si>
  <si>
    <t>to speak a word of command</t>
  </si>
  <si>
    <t>to lead to nothing</t>
  </si>
  <si>
    <t>to memorize</t>
  </si>
  <si>
    <t>to learn how the things run</t>
  </si>
  <si>
    <t>to let someone sit on the dry</t>
  </si>
  <si>
    <t>to lend someone one's ear</t>
  </si>
  <si>
    <t xml:space="preserve">to help </t>
  </si>
  <si>
    <t>to let the cat out of the bag</t>
  </si>
  <si>
    <t>according to the letters of the law</t>
  </si>
  <si>
    <t>to lie with line and thread</t>
  </si>
  <si>
    <t>to stir a finger</t>
  </si>
  <si>
    <t>to live a lie</t>
  </si>
  <si>
    <t>the long arm of the law</t>
  </si>
  <si>
    <t>to fit for the role / appear trustworthy</t>
  </si>
  <si>
    <t>to lose face</t>
  </si>
  <si>
    <t>to wane</t>
  </si>
  <si>
    <t>to lose the thread</t>
  </si>
  <si>
    <t>to lose the frame</t>
  </si>
  <si>
    <t>to lose the foothold</t>
  </si>
  <si>
    <t>to make tabula rasa</t>
  </si>
  <si>
    <t>to make a riot</t>
  </si>
  <si>
    <t>to make a big profit</t>
  </si>
  <si>
    <t>to earn one's living</t>
  </si>
  <si>
    <t>to make arrangements</t>
  </si>
  <si>
    <t>to go at someone's clothes</t>
  </si>
  <si>
    <t>to make a nice rod of money</t>
  </si>
  <si>
    <t>to make furor</t>
  </si>
  <si>
    <t>to make no secret of something</t>
  </si>
  <si>
    <t>to live up to the expectations</t>
  </si>
  <si>
    <t>to make a scene</t>
  </si>
  <si>
    <t>to make it</t>
  </si>
  <si>
    <t>to miss the connection</t>
  </si>
  <si>
    <t>to shoot past the goal</t>
  </si>
  <si>
    <t>to bring about confusion</t>
  </si>
  <si>
    <t>name the date</t>
  </si>
  <si>
    <t>to suffocate something in the germ</t>
  </si>
  <si>
    <t>to foster a grudge against someone</t>
  </si>
  <si>
    <t>to ease the things</t>
  </si>
  <si>
    <t>out of sunny sky</t>
  </si>
  <si>
    <t>to be on the downward branch</t>
  </si>
  <si>
    <t>to overstretch the bow</t>
  </si>
  <si>
    <t>to have it in oneself</t>
  </si>
  <si>
    <t>to let out the pig</t>
  </si>
  <si>
    <t>to not expect anything else</t>
  </si>
  <si>
    <t>to give along the black Peter</t>
  </si>
  <si>
    <t>to pass around the hat</t>
  </si>
  <si>
    <t>to place down a lip service</t>
  </si>
  <si>
    <t>to pay exorbitant prices</t>
  </si>
  <si>
    <t>to play a role</t>
  </si>
  <si>
    <t xml:space="preserve">to let it depend </t>
  </si>
  <si>
    <t>to have one relationship after another</t>
  </si>
  <si>
    <t>to make a fool out of oneself</t>
  </si>
  <si>
    <t>to abide by the rules</t>
  </si>
  <si>
    <t>to speculate at the stock market</t>
  </si>
  <si>
    <t>to play with the fire</t>
  </si>
  <si>
    <t>to make a proposal</t>
  </si>
  <si>
    <t>to canvass the streets</t>
  </si>
  <si>
    <t>to pour out one's heart</t>
  </si>
  <si>
    <t>to praise into heaven</t>
  </si>
  <si>
    <t>to take one on the arm</t>
  </si>
  <si>
    <t>to pull someone the plug</t>
  </si>
  <si>
    <t>to pull away the floor under someone's feet</t>
  </si>
  <si>
    <t>to put on thumbscrews</t>
  </si>
  <si>
    <t>to break one's head</t>
  </si>
  <si>
    <t>it pours like out of pails</t>
  </si>
  <si>
    <t>to pull up an eyebrow</t>
  </si>
  <si>
    <t>to unearth old stories</t>
  </si>
  <si>
    <t>to read between the lines</t>
  </si>
  <si>
    <t>to return the compliment</t>
  </si>
  <si>
    <t>to withstand the storm</t>
  </si>
  <si>
    <t>to remind someone of something</t>
  </si>
  <si>
    <t>to bite</t>
  </si>
  <si>
    <t>to swirl up dust</t>
  </si>
  <si>
    <t>fist rule</t>
  </si>
  <si>
    <t>to be the man in the house</t>
  </si>
  <si>
    <t>to rule with iron fist</t>
  </si>
  <si>
    <t>it is to runaway</t>
  </si>
  <si>
    <t>to blast / ruin</t>
  </si>
  <si>
    <t>to run the gantlet</t>
  </si>
  <si>
    <t>to save the situation</t>
  </si>
  <si>
    <t>to save one's skin</t>
  </si>
  <si>
    <t>one word suffices</t>
  </si>
  <si>
    <t>one hand washes the other</t>
  </si>
  <si>
    <t>to scratch on the surface</t>
  </si>
  <si>
    <t>scream like on a lance</t>
  </si>
  <si>
    <t>to seal someone's fate</t>
  </si>
  <si>
    <t>to come to realization</t>
  </si>
  <si>
    <t>to collect experience</t>
  </si>
  <si>
    <t>to use/hold the opportunity at the thatch / crest</t>
  </si>
  <si>
    <t>to determine the beat</t>
  </si>
  <si>
    <t>to define the frame</t>
  </si>
  <si>
    <t>to pluck a young chicken</t>
  </si>
  <si>
    <t>to hold a chitchat</t>
  </si>
  <si>
    <t>to show flag</t>
  </si>
  <si>
    <t>to hold the mouth</t>
  </si>
  <si>
    <t>to stand between the fronts</t>
  </si>
  <si>
    <t>to move on thin ice</t>
  </si>
  <si>
    <t xml:space="preserve">to omit </t>
  </si>
  <si>
    <t>to smell fuse</t>
  </si>
  <si>
    <t>to speak away freely from the liver</t>
  </si>
  <si>
    <t xml:space="preserve">to babble </t>
  </si>
  <si>
    <t>to yarn seaman's thread</t>
  </si>
  <si>
    <t>to split hairs</t>
  </si>
  <si>
    <t>to meet halfway</t>
  </si>
  <si>
    <t>to have a chance</t>
  </si>
  <si>
    <t>to pull through the thing</t>
  </si>
  <si>
    <t>to steal someone's show</t>
  </si>
  <si>
    <t>to risk head and collar</t>
  </si>
  <si>
    <t>to bring blood into hot flushes</t>
  </si>
  <si>
    <t>to complete a good deal</t>
  </si>
  <si>
    <t>to hit on appeal</t>
  </si>
  <si>
    <t>to sweeten the pill</t>
  </si>
  <si>
    <t>to swallow one's pride</t>
  </si>
  <si>
    <t>to clear everything</t>
  </si>
  <si>
    <t>to shirk / welsh / cop out</t>
  </si>
  <si>
    <t>to throw someone over the ear</t>
  </si>
  <si>
    <t>to play second violine</t>
  </si>
  <si>
    <t>to swallow the bait</t>
  </si>
  <si>
    <t>to take the bull by the horns</t>
  </si>
  <si>
    <t>to shoot the bird</t>
  </si>
  <si>
    <t>to dare the jump</t>
  </si>
  <si>
    <t>to appear as witness</t>
  </si>
  <si>
    <t>to enjoy with caution</t>
  </si>
  <si>
    <t>to talk without dot or comma</t>
  </si>
  <si>
    <t>to throw money out of the window</t>
  </si>
  <si>
    <t>to hit the keys</t>
  </si>
  <si>
    <t>to close the union of marriage</t>
  </si>
  <si>
    <t>the tip of the iceberg</t>
  </si>
  <si>
    <t>to give the amplitude</t>
  </si>
  <si>
    <t>to obey</t>
  </si>
  <si>
    <t>it goes upward</t>
  </si>
  <si>
    <t>to turn the lance around</t>
  </si>
  <si>
    <t>to turn the leaf /blade /card</t>
  </si>
  <si>
    <t>to put someone under pressure</t>
  </si>
  <si>
    <t>to stand under someone's braodsword / control</t>
  </si>
  <si>
    <t>to be poor / ailing</t>
  </si>
  <si>
    <t>to increase the stake / bet</t>
  </si>
  <si>
    <t>to execute a high-wire act</t>
  </si>
  <si>
    <t>to talk into the wind</t>
  </si>
  <si>
    <t>to wear the pants</t>
  </si>
  <si>
    <t>to withstand a thing</t>
  </si>
  <si>
    <t>with gloss and gloria</t>
  </si>
  <si>
    <t>give everything for something</t>
  </si>
  <si>
    <t>to have the right to speak</t>
  </si>
  <si>
    <t>to ask for too much money</t>
  </si>
  <si>
    <t>have a date with someone who is much younger</t>
  </si>
  <si>
    <t>to say something important</t>
  </si>
  <si>
    <t>to exaggerate</t>
  </si>
  <si>
    <t>to fall down</t>
  </si>
  <si>
    <t>SL</t>
  </si>
  <si>
    <t>PL</t>
  </si>
  <si>
    <t>LL</t>
  </si>
  <si>
    <t>NT</t>
  </si>
  <si>
    <t>SL/LL</t>
  </si>
  <si>
    <t>NA</t>
  </si>
  <si>
    <t>(or NT: not an idiom)</t>
  </si>
  <si>
    <t>ein Stück vom Kuchen abhaben wollen</t>
  </si>
  <si>
    <t>Prinzessin auf der Erbse sein</t>
  </si>
  <si>
    <t>einbrechen</t>
  </si>
  <si>
    <t>carry a burden / jdm. Eine Last abnehmen</t>
  </si>
  <si>
    <t>Güter abliefern</t>
  </si>
  <si>
    <t>eine Runde Getränke ausgeben</t>
  </si>
  <si>
    <t>fidel sein</t>
  </si>
  <si>
    <t>to grease someone's palm</t>
  </si>
  <si>
    <t>&lt;--&gt; eingerostet sein</t>
  </si>
  <si>
    <t>labern wie ein Wasserfall</t>
  </si>
  <si>
    <t>a fish out | of water</t>
  </si>
  <si>
    <t>a piece of cake |</t>
  </si>
  <si>
    <t>add fuel | to the fire</t>
  </si>
  <si>
    <t>go against | the grain</t>
  </si>
  <si>
    <t>armed to the teeth |</t>
  </si>
  <si>
    <t>like two peas | in a pod</t>
  </si>
  <si>
    <t>be at the back of one's mind |</t>
  </si>
  <si>
    <t>be back to square | one</t>
  </si>
  <si>
    <t>balance the books |</t>
  </si>
  <si>
    <t>beat the drum |</t>
  </si>
  <si>
    <t>be a wet blanket |</t>
  </si>
  <si>
    <t>be on cloud | nine</t>
  </si>
  <si>
    <t>be the spitting | image</t>
  </si>
  <si>
    <t>beat to the punch |</t>
  </si>
  <si>
    <t>behind the times |</t>
  </si>
  <si>
    <t>below the belt |</t>
  </si>
  <si>
    <t>bet your bottom | dollar</t>
  </si>
  <si>
    <t>build castles in the air |</t>
  </si>
  <si>
    <t>bite someone's head|off</t>
  </si>
  <si>
    <t>bite the bullet |</t>
  </si>
  <si>
    <t>bite the dust |</t>
  </si>
  <si>
    <t>blaze the trail |</t>
  </si>
  <si>
    <t>blow a  fuse |</t>
  </si>
  <si>
    <t>blow someone's mind |</t>
  </si>
  <si>
    <t>blow to kingdom | come</t>
  </si>
  <si>
    <t>blow your top |</t>
  </si>
  <si>
    <t>born with a silver | spoon</t>
  </si>
  <si>
    <t>break the bank |</t>
  </si>
  <si>
    <t>break the ice |</t>
  </si>
  <si>
    <t>break the record |</t>
  </si>
  <si>
    <t>bring home | the bacon</t>
  </si>
  <si>
    <t>burn the midnight oil |</t>
  </si>
  <si>
    <t>bury  the | hatchet</t>
  </si>
  <si>
    <t>bust a gut |</t>
  </si>
  <si>
    <t>by word | of mouth</t>
  </si>
  <si>
    <t>call a meeting |</t>
  </si>
  <si>
    <t>call the shots |</t>
  </si>
  <si>
    <t>can't believe my ears |</t>
  </si>
  <si>
    <t>carry a torch |</t>
  </si>
  <si>
    <t>carry the can |</t>
  </si>
  <si>
    <t>cause a stir |</t>
  </si>
  <si>
    <t>cause an uproar |</t>
  </si>
  <si>
    <t>chew the fat |</t>
  </si>
  <si>
    <t>clear the air |</t>
  </si>
  <si>
    <t>clear the decks |</t>
  </si>
  <si>
    <t>climb on the band | wagon</t>
  </si>
  <si>
    <t>climb up the walls |</t>
  </si>
  <si>
    <t>come up roses |</t>
  </si>
  <si>
    <t>cook his goose |</t>
  </si>
  <si>
    <t>cook the books |</t>
  </si>
  <si>
    <t>cool his heels |</t>
  </si>
  <si>
    <t>cost an | arm and a leg</t>
  </si>
  <si>
    <t>count the cost |</t>
  </si>
  <si>
    <t>cover the territory |</t>
  </si>
  <si>
    <t>cover up one's tracks |</t>
  </si>
  <si>
    <t>crack open a bottle |</t>
  </si>
  <si>
    <t>crack a joke |</t>
  </si>
  <si>
    <t>crack a smile |</t>
  </si>
  <si>
    <t>crack the whip |</t>
  </si>
  <si>
    <t>cramp someone's | style</t>
  </si>
  <si>
    <t>dance to another tune |</t>
  </si>
  <si>
    <t>deliver the goods |</t>
  </si>
  <si>
    <t>do the honors|</t>
  </si>
  <si>
    <t>do the rounds |</t>
  </si>
  <si>
    <t>do the trick |</t>
  </si>
  <si>
    <t>draw a blank |</t>
  </si>
  <si>
    <t>draw the line |</t>
  </si>
  <si>
    <t>dressed to kill |</t>
  </si>
  <si>
    <t>drive a  hard | bargain</t>
  </si>
  <si>
    <t>drop a bombshell|</t>
  </si>
  <si>
    <t>eat his words |</t>
  </si>
  <si>
    <t>one's eyes are bigger | than one's stomach</t>
  </si>
  <si>
    <t>face the music |</t>
  </si>
  <si>
    <t>fall from grace |</t>
  </si>
  <si>
    <t>fall on deaf | ears</t>
  </si>
  <si>
    <t>feather one's nest |</t>
  </si>
  <si>
    <t>fit as | a fiddle</t>
  </si>
  <si>
    <t>a flash in the pan |</t>
  </si>
  <si>
    <t>fly a  | kite</t>
  </si>
  <si>
    <t>fly the coop |</t>
  </si>
  <si>
    <t>follow the crowd |</t>
  </si>
  <si>
    <t>food for | thought</t>
  </si>
  <si>
    <t>foot the | bill</t>
  </si>
  <si>
    <t>force someone's | hand</t>
  </si>
  <si>
    <t>frighten out of one's wits |</t>
  </si>
  <si>
    <t>have a frog in one's throat |</t>
  </si>
  <si>
    <t>get a grip |</t>
  </si>
  <si>
    <t>get the ball rolling |</t>
  </si>
  <si>
    <t>get the blues |</t>
  </si>
  <si>
    <t>get the brushoff |</t>
  </si>
  <si>
    <t>get the floor |</t>
  </si>
  <si>
    <t>get the message |</t>
  </si>
  <si>
    <t>get the nod |</t>
  </si>
  <si>
    <t>get the picture |</t>
  </si>
  <si>
    <t>get the sack |</t>
  </si>
  <si>
    <t>get your goat |</t>
  </si>
  <si>
    <t>get up on the wrong | side of the bed</t>
  </si>
  <si>
    <t>gild the lily |</t>
  </si>
  <si>
    <t>give someone the creeps |</t>
  </si>
  <si>
    <t>give someone the willies |</t>
  </si>
  <si>
    <t>give it a whirl  |</t>
  </si>
  <si>
    <t>give plenty of rope |</t>
  </si>
  <si>
    <t>give the cold | shoulder</t>
  </si>
  <si>
    <t>go the limit |</t>
  </si>
  <si>
    <t>go the whole hog |</t>
  </si>
  <si>
    <t>go to pieces |</t>
  </si>
  <si>
    <t>grease the  wheels |</t>
  </si>
  <si>
    <t>handle with kid gloves |</t>
  </si>
  <si>
    <t>have a fit |</t>
  </si>
  <si>
    <t>have a go |</t>
  </si>
  <si>
    <t>have a stab |</t>
  </si>
  <si>
    <t>have an  ax to | grind</t>
  </si>
  <si>
    <t>have an out |</t>
  </si>
  <si>
    <t>have cold feet |</t>
  </si>
  <si>
    <t>have an egg on your face |</t>
  </si>
  <si>
    <t>have the heart |</t>
  </si>
  <si>
    <t>hit a snag |</t>
  </si>
  <si>
    <t>hit the books |</t>
  </si>
  <si>
    <t>hit the bottle |</t>
  </si>
  <si>
    <t>hit the ceiling |</t>
  </si>
  <si>
    <t>hit the headlines |</t>
  </si>
  <si>
    <t>hit the jackpot |</t>
  </si>
  <si>
    <t>hit the road |</t>
  </si>
  <si>
    <t>hit the roof |</t>
  </si>
  <si>
    <t>hit the sack |</t>
  </si>
  <si>
    <t>hit the sauce |</t>
  </si>
  <si>
    <t>hit the spot |</t>
  </si>
  <si>
    <t>hitch a | ride</t>
  </si>
  <si>
    <t>hold the aces |</t>
  </si>
  <si>
    <t>hold down the | fort</t>
  </si>
  <si>
    <t>hold your horses |</t>
  </si>
  <si>
    <t>horse of another color |</t>
  </si>
  <si>
    <t>in a pickle |</t>
  </si>
  <si>
    <t>in hot | water</t>
  </si>
  <si>
    <t>in seventh heaven |</t>
  </si>
  <si>
    <t>in the nick | of time</t>
  </si>
  <si>
    <t>jump the gun  |</t>
  </si>
  <si>
    <t>keep a level | head</t>
  </si>
  <si>
    <t>kick a habit |</t>
  </si>
  <si>
    <t>kick the | bucket</t>
  </si>
  <si>
    <t>kick up your heels |</t>
  </si>
  <si>
    <t>know the score |</t>
  </si>
  <si>
    <t>lay down the | law</t>
  </si>
  <si>
    <t>learn by heart |</t>
  </si>
  <si>
    <t>learn the ropes |</t>
  </si>
  <si>
    <t>leave someone high | and dry</t>
  </si>
  <si>
    <t>lend an ear |</t>
  </si>
  <si>
    <t>lend a | hand</t>
  </si>
  <si>
    <t>let the cat out| of the bag</t>
  </si>
  <si>
    <t>letter of the law |</t>
  </si>
  <si>
    <t>lie through | one's teeth</t>
  </si>
  <si>
    <t>lift a finger |</t>
  </si>
  <si>
    <t>live a lie |</t>
  </si>
  <si>
    <t>long arm of | the law</t>
  </si>
  <si>
    <t>look the part |</t>
  </si>
  <si>
    <t>lose face |</t>
  </si>
  <si>
    <t>lose one's touch |</t>
  </si>
  <si>
    <t>lose the thread |</t>
  </si>
  <si>
    <t>lose your cool |</t>
  </si>
  <si>
    <t>lose your grip |</t>
  </si>
  <si>
    <t>make a clean sweep |</t>
  </si>
  <si>
    <t>make a  fuss |</t>
  </si>
  <si>
    <t>make a  killing |</t>
  </si>
  <si>
    <t>make a living |</t>
  </si>
  <si>
    <t>make a pass |</t>
  </si>
  <si>
    <t>make a  pile |</t>
  </si>
  <si>
    <t>make a  splash |</t>
  </si>
  <si>
    <t>make no bones | about it</t>
  </si>
  <si>
    <t>make the grade |</t>
  </si>
  <si>
    <t>make a  scene |</t>
  </si>
  <si>
    <t>make the scene |</t>
  </si>
  <si>
    <t>miss the mark |</t>
  </si>
  <si>
    <t>muddy the | waters</t>
  </si>
  <si>
    <t>name the  day |</t>
  </si>
  <si>
    <t>nip in | the bud</t>
  </si>
  <si>
    <t>nurse a  grudge |</t>
  </si>
  <si>
    <t>oil the wheels |</t>
  </si>
  <si>
    <t>out of  the blue |</t>
  </si>
  <si>
    <t>out of thin | air</t>
  </si>
  <si>
    <t>over the hill |</t>
  </si>
  <si>
    <t>overstep the mark |</t>
  </si>
  <si>
    <t>pack a punch |</t>
  </si>
  <si>
    <t>pad the bill |</t>
  </si>
  <si>
    <t>paint the town |</t>
  </si>
  <si>
    <t>par | for the course</t>
  </si>
  <si>
    <t>pass the buck |</t>
  </si>
  <si>
    <t>pass the hat |</t>
  </si>
  <si>
    <t>pave the way |</t>
  </si>
  <si>
    <t>pay lip | service</t>
  </si>
  <si>
    <t>pay the piper |</t>
  </si>
  <si>
    <t>pay through the  nose |</t>
  </si>
  <si>
    <t>play a part |</t>
  </si>
  <si>
    <t>play by ear |</t>
  </si>
  <si>
    <t>play the field |</t>
  </si>
  <si>
    <t>play the fool |</t>
  </si>
  <si>
    <t>play the game |</t>
  </si>
  <si>
    <t>play the market |</t>
  </si>
  <si>
    <t>play with fire |</t>
  </si>
  <si>
    <t>pop the question |</t>
  </si>
  <si>
    <t>pound the pavement |</t>
  </si>
  <si>
    <t>pour one's heart | out</t>
  </si>
  <si>
    <t>praise to the skies |</t>
  </si>
  <si>
    <t>pull someone's leg |</t>
  </si>
  <si>
    <t>pull the plug (on something or someone) |</t>
  </si>
  <si>
    <t>put the screws on |</t>
  </si>
  <si>
    <t>rack one's brains |</t>
  </si>
  <si>
    <t>it's raining cats | and dogs</t>
  </si>
  <si>
    <t>raise an eyebrow |</t>
  </si>
  <si>
    <t>raise the roof |</t>
  </si>
  <si>
    <t>rake over the coals |</t>
  </si>
  <si>
    <t>read between | the lines</t>
  </si>
  <si>
    <t>return the compliment |</t>
  </si>
  <si>
    <t>ride the storm |</t>
  </si>
  <si>
    <t>ring a | bell</t>
  </si>
  <si>
    <t>rise to  the bait |</t>
  </si>
  <si>
    <t>rob the cradle |</t>
  </si>
  <si>
    <t>rock the boat |</t>
  </si>
  <si>
    <t>rule of | thumb</t>
  </si>
  <si>
    <t>rule the roost |</t>
  </si>
  <si>
    <t>rule with an | iron fist</t>
  </si>
  <si>
    <t>run a mile |</t>
  </si>
  <si>
    <t>run into the ground |</t>
  </si>
  <si>
    <t>run the gauntlet |</t>
  </si>
  <si>
    <t>save the day |</t>
  </si>
  <si>
    <t>save your skin |</t>
  </si>
  <si>
    <t>say a  mouthful |</t>
  </si>
  <si>
    <t>say the word |</t>
  </si>
  <si>
    <t xml:space="preserve">you scratch my back | I'll scratch yours </t>
  </si>
  <si>
    <t>scratch the surface |</t>
  </si>
  <si>
    <t>scream bloody | murder</t>
  </si>
  <si>
    <t>seal one's fate |</t>
  </si>
  <si>
    <t>see the light |</t>
  </si>
  <si>
    <t>see the world |</t>
  </si>
  <si>
    <t>seize the opportunity |</t>
  </si>
  <si>
    <t>set the pace |</t>
  </si>
  <si>
    <t>set the scene |</t>
  </si>
  <si>
    <t>settle a score |</t>
  </si>
  <si>
    <t>shoot the breeze |</t>
  </si>
  <si>
    <t>show the flag|</t>
  </si>
  <si>
    <t>shut your trap |</t>
  </si>
  <si>
    <t>sit on the fence |</t>
  </si>
  <si>
    <t>skate on thin | ice</t>
  </si>
  <si>
    <t>slip one's mind |</t>
  </si>
  <si>
    <t>smell a rat |</t>
  </si>
  <si>
    <t>speak your | mind</t>
  </si>
  <si>
    <t>spill the| beans</t>
  </si>
  <si>
    <t>spin a yarn |</t>
  </si>
  <si>
    <t>split hairs |</t>
  </si>
  <si>
    <t>split the difference |</t>
  </si>
  <si>
    <t>stand a chance |</t>
  </si>
  <si>
    <t>stay the course |</t>
  </si>
  <si>
    <t>steal someone's thunder |</t>
  </si>
  <si>
    <t>stick one's neck | out</t>
  </si>
  <si>
    <t>stir the blood |</t>
  </si>
  <si>
    <t>stretch a point |</t>
  </si>
  <si>
    <t>strike a bargain |</t>
  </si>
  <si>
    <t>strike a chord |</t>
  </si>
  <si>
    <t>sugar the pill |</t>
  </si>
  <si>
    <t>swallow one's pride |</t>
  </si>
  <si>
    <t>sweep the board |</t>
  </si>
  <si>
    <t>swing the lead |</t>
  </si>
  <si>
    <t>take a spill |</t>
  </si>
  <si>
    <t>take someone to the cleaners |</t>
  </si>
  <si>
    <t>take the back |</t>
  </si>
  <si>
    <t>take the bait |</t>
  </si>
  <si>
    <t>take the bull | by the horns</t>
  </si>
  <si>
    <t>take the cake |</t>
  </si>
  <si>
    <t>take the plunge |</t>
  </si>
  <si>
    <t>take the stand |</t>
  </si>
  <si>
    <t>take with a grain | of salt</t>
  </si>
  <si>
    <t>talk  a mile | a minute</t>
  </si>
  <si>
    <t>throw money out | (of) the window</t>
  </si>
  <si>
    <t>tickle  the ivories |</t>
  </si>
  <si>
    <t>tie the | knot</t>
  </si>
  <si>
    <t>tip of the iceberg |</t>
  </si>
  <si>
    <t>tip the balance |</t>
  </si>
  <si>
    <t>tip the scales |</t>
  </si>
  <si>
    <t>toe the line |</t>
  </si>
  <si>
    <t>turn the corner |</t>
  </si>
  <si>
    <t>turn the tables |</t>
  </si>
  <si>
    <t>turn the tide |</t>
  </si>
  <si>
    <t>twist someone's | arm</t>
  </si>
  <si>
    <t>under someone's thumb |</t>
  </si>
  <si>
    <t>under the weather |</t>
  </si>
  <si>
    <t>up the ante |</t>
  </si>
  <si>
    <t>walk  a tightrope |</t>
  </si>
  <si>
    <t>waste your breath |</t>
  </si>
  <si>
    <t>wear the pants |</t>
  </si>
  <si>
    <t>weather the | storm</t>
  </si>
  <si>
    <t>with flying colors |</t>
  </si>
  <si>
    <t>would give the world |</t>
  </si>
  <si>
    <t>lead up a blind alley |</t>
  </si>
  <si>
    <t>miss the boat |</t>
  </si>
  <si>
    <t>make a move |</t>
  </si>
  <si>
    <t>have a ball |</t>
  </si>
  <si>
    <t>fit the | bill</t>
  </si>
  <si>
    <t>fan the | flames</t>
  </si>
  <si>
    <t>keep an ace up | your sleeve</t>
  </si>
  <si>
    <t>ND</t>
  </si>
  <si>
    <t>D</t>
  </si>
  <si>
    <t>Variable</t>
  </si>
  <si>
    <t>Explanation</t>
  </si>
  <si>
    <t>We looked for idioms with the same meaning in German, not for a translation of the idiom.</t>
  </si>
  <si>
    <t>Translatablity</t>
  </si>
  <si>
    <t>The | indicates the point at which 70% of participants predicted the end of the idiom correctly</t>
  </si>
  <si>
    <t>This indicates the percentage of participants who predicted the end of the idiom correctly</t>
  </si>
  <si>
    <t>Decomposability: Level</t>
  </si>
  <si>
    <t>Percent Yes</t>
  </si>
  <si>
    <t>Decomposability: Percent Yes</t>
  </si>
  <si>
    <t>Meaningfulness (Freq.)</t>
  </si>
  <si>
    <t>Decomposability Difficulty</t>
  </si>
  <si>
    <t>Additional References</t>
  </si>
  <si>
    <t>Abel, Beate (2003): Sprecherurteile zur Dekomponierbarkeit englischer Idiome. Tübingen: Max Niemeyer Verlag GmbH (Linguistische Arbeiten).</t>
  </si>
  <si>
    <t>Irujo, Suzanne (1993): Steering Clear: Avoidance in the Production of Idioms. In IRAL 31 (3), pp. 205–219.</t>
  </si>
  <si>
    <t>Onea, E. (2011): OnExp. Software for Online Questionnaires. CRC  Textstructures, University of Göttingen.</t>
  </si>
  <si>
    <t>Liontas, John I. (2002): Context and idiom understanding in second languages. In EUROSLA Yearbook 2, pp. 155–185.</t>
  </si>
  <si>
    <t>Titone, Debora A.; Connine, Cynthia M. (1994): Descriptive Norms for 171 Idiomatic Expressions: Familiarity, Composability, Predictability, and Literality. In Metaphor and Symbolic Activity 9 (4), pp. 247–270.</t>
  </si>
  <si>
    <t>The degree to which the literal meaning of the individual consituent words of the idiom was considered meaningful on a scale from 1-7</t>
  </si>
  <si>
    <t>The frequency of encountering the idiom rated on a scale from 1-7</t>
  </si>
  <si>
    <t>The degree to which participants recognized the idiomatic meaning of the idiom on a scale from 1-7</t>
  </si>
  <si>
    <t>The degree to which the meaning of the individual constituent words of the idiom can be related to the figurative meaning of the idiom--decomposable and non-decomposable idioms are based on an 85% threshhold defined in Abel(2003):
ND: Non-decomposable
D: Decomposable
NA: Neither one definitively; a threshhold of 85% was not reached</t>
  </si>
  <si>
    <t>The percent of participants that rated the idiom as decomposable</t>
  </si>
  <si>
    <t>The degree of difficulty participants had in making the decision of decomposability on a scale from 1-7</t>
  </si>
  <si>
    <t>LL: Lexical Level, a word-for-word translation results in the same idiom from English to German
SL: Semi-lexical Level, a word-for-word translation results in a partial match for a matching idiom from English to German 
PL: Post-lexical Level, a word-for-word translation does not produce or overlap a matching idiom from English to German
See Liontas (2002, Irujo 1993 for more information)</t>
  </si>
  <si>
    <t>This data was collected by Sara Back and Andrea Weber,  with the help of student assistants (Julian Dunno, Ida Sanders, Julian Schiel) using OnExp (2011) and compiling data from existing databases between 2014 and 2016.</t>
  </si>
  <si>
    <r>
      <t xml:space="preserve">English-German Database of Idiom Norms (DIN) </t>
    </r>
    <r>
      <rPr>
        <sz val="14"/>
        <color rgb="FF000000"/>
        <rFont val="Calibri"/>
        <family val="2"/>
      </rPr>
      <t>Sara Beck &amp; Andrea Weber</t>
    </r>
  </si>
  <si>
    <t>Other Information</t>
  </si>
  <si>
    <t>LG10 Frequency</t>
  </si>
  <si>
    <t>Decomposablity Difficulty</t>
  </si>
  <si>
    <t>Brysbaert, M. &amp; New, B. (2009) Moving beyond Kucera and Francis: A Critical Evaluation of Current Word Frequency Norms and the Introduction of a New and Improved Word Frequency Measure for American English. Behavior Research Methods, 41 (4), 977-990. </t>
  </si>
  <si>
    <t>The percent of participants that predicted the final idiom constituent in Titone &amp; Connine (1994), similar to our Idiomatic Key experiment</t>
  </si>
  <si>
    <t>The average of the frequency of all constituent words in the idiom as derived from the SUBTLEX(US) corpus in 2016, see Brysbaert and New (2009)</t>
  </si>
  <si>
    <t>This data is being continuously updated. Please email Sara Beck, sara.beck@uni-tuebingen.de, if you would like the most up-to-date version. (Last updated 28 February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</si>
</sst>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407]General"/>
    <numFmt numFmtId="165" formatCode="[$-407]dd&quot;. &quot;mmm&quot; &quot;yy"/>
    <numFmt numFmtId="166" formatCode="[$-407]0.00"/>
    <numFmt numFmtId="167" formatCode="0.000"/>
    <numFmt numFmtId="168" formatCode="[$-407]0.00%"/>
    <numFmt numFmtId="169" formatCode="[$-407]0%"/>
  </numFmts>
  <fonts count="10" x14ac:knownFonts="1">
    <font>
      <sz val="11"/>
      <color theme="1"/>
      <name val="Calibri"/>
      <family val="2"/>
      <scheme val="minor"/>
    </font>
    <font>
      <b/>
      <sz val="11"/>
      <color theme="1"/>
      <name val="Calibri"/>
      <family val="2"/>
      <scheme val="minor"/>
    </font>
    <font>
      <sz val="11"/>
      <color rgb="FF000000"/>
      <name val="Calibri"/>
      <family val="2"/>
    </font>
    <font>
      <b/>
      <sz val="11"/>
      <color rgb="FF000000"/>
      <name val="Calibri"/>
      <family val="2"/>
    </font>
    <font>
      <b/>
      <sz val="12"/>
      <color rgb="FF000000"/>
      <name val="Calibri"/>
      <family val="2"/>
    </font>
    <font>
      <b/>
      <sz val="12"/>
      <color theme="1"/>
      <name val="Calibri"/>
      <family val="2"/>
      <scheme val="minor"/>
    </font>
    <font>
      <sz val="11"/>
      <color theme="1"/>
      <name val="Calibri"/>
      <family val="2"/>
      <scheme val="minor"/>
    </font>
    <font>
      <sz val="11"/>
      <color rgb="FF800080"/>
      <name val="Calibri"/>
      <family val="2"/>
    </font>
    <font>
      <b/>
      <sz val="14"/>
      <color rgb="FF000000"/>
      <name val="Calibri"/>
      <family val="2"/>
    </font>
    <font>
      <sz val="14"/>
      <color rgb="FF000000"/>
      <name val="Calibri"/>
      <family val="2"/>
    </font>
  </fonts>
  <fills count="4">
    <fill>
      <patternFill patternType="none"/>
    </fill>
    <fill>
      <patternFill patternType="gray125"/>
    </fill>
    <fill>
      <patternFill patternType="solid">
        <fgColor rgb="FFFF99CC"/>
        <bgColor rgb="FFFF99CC"/>
      </patternFill>
    </fill>
    <fill>
      <patternFill patternType="solid">
        <fgColor theme="2"/>
        <bgColor indexed="64"/>
      </patternFill>
    </fill>
  </fills>
  <borders count="18">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s>
  <cellStyleXfs count="5">
    <xf numFmtId="0" fontId="0" fillId="0" borderId="0"/>
    <xf numFmtId="164" fontId="2" fillId="0" borderId="0"/>
    <xf numFmtId="9" fontId="6" fillId="0" borderId="0" applyFont="0" applyFill="0" applyBorder="0" applyAlignment="0" applyProtection="0"/>
    <xf numFmtId="164" fontId="7" fillId="2" borderId="0"/>
    <xf numFmtId="169" fontId="2" fillId="0" borderId="0"/>
  </cellStyleXfs>
  <cellXfs count="88">
    <xf numFmtId="0" fontId="0" fillId="0" borderId="0" xfId="0"/>
    <xf numFmtId="49" fontId="2" fillId="0" borderId="0" xfId="1" applyNumberFormat="1" applyFont="1" applyFill="1"/>
    <xf numFmtId="165" fontId="2" fillId="0" borderId="0" xfId="1" applyNumberFormat="1" applyFont="1" applyFill="1"/>
    <xf numFmtId="49" fontId="3" fillId="0" borderId="3" xfId="1" applyNumberFormat="1" applyFont="1" applyFill="1" applyBorder="1"/>
    <xf numFmtId="165" fontId="3" fillId="0" borderId="3" xfId="1" applyNumberFormat="1" applyFont="1" applyFill="1" applyBorder="1"/>
    <xf numFmtId="165" fontId="3" fillId="0" borderId="3" xfId="1" applyNumberFormat="1" applyFont="1" applyFill="1" applyBorder="1" applyAlignment="1">
      <alignment wrapText="1"/>
    </xf>
    <xf numFmtId="0" fontId="1" fillId="0" borderId="3" xfId="0" applyFont="1" applyBorder="1"/>
    <xf numFmtId="0" fontId="0" fillId="0" borderId="1" xfId="0" applyBorder="1"/>
    <xf numFmtId="0" fontId="1" fillId="0" borderId="6" xfId="0" applyFont="1" applyBorder="1"/>
    <xf numFmtId="0" fontId="1" fillId="0" borderId="7" xfId="0" applyFont="1" applyBorder="1"/>
    <xf numFmtId="0" fontId="1" fillId="0" borderId="3" xfId="0" applyFont="1" applyFill="1" applyBorder="1"/>
    <xf numFmtId="0" fontId="1" fillId="0" borderId="7" xfId="0" applyFont="1" applyFill="1" applyBorder="1"/>
    <xf numFmtId="0" fontId="0" fillId="0" borderId="8" xfId="0" applyBorder="1"/>
    <xf numFmtId="0" fontId="5" fillId="0" borderId="8" xfId="0" applyFont="1" applyBorder="1"/>
    <xf numFmtId="0" fontId="5" fillId="0" borderId="8" xfId="0" applyFont="1" applyBorder="1" applyAlignment="1">
      <alignment horizontal="center"/>
    </xf>
    <xf numFmtId="0" fontId="0" fillId="0" borderId="2" xfId="0" applyBorder="1"/>
    <xf numFmtId="0" fontId="1" fillId="0" borderId="6" xfId="0" applyFont="1" applyFill="1" applyBorder="1"/>
    <xf numFmtId="165" fontId="4" fillId="0" borderId="1" xfId="1" applyNumberFormat="1" applyFont="1" applyFill="1" applyBorder="1"/>
    <xf numFmtId="165" fontId="4" fillId="0" borderId="0" xfId="1" applyNumberFormat="1" applyFont="1" applyFill="1" applyBorder="1" applyAlignment="1">
      <alignment wrapText="1"/>
    </xf>
    <xf numFmtId="0" fontId="5" fillId="0" borderId="0" xfId="0" applyFont="1" applyBorder="1"/>
    <xf numFmtId="0" fontId="5" fillId="0" borderId="1" xfId="0" applyFont="1" applyBorder="1"/>
    <xf numFmtId="49" fontId="4" fillId="0" borderId="1" xfId="1" applyNumberFormat="1" applyFont="1" applyFill="1" applyBorder="1"/>
    <xf numFmtId="165" fontId="4" fillId="0" borderId="1" xfId="1" applyNumberFormat="1" applyFont="1" applyFill="1" applyBorder="1" applyAlignment="1">
      <alignment wrapText="1"/>
    </xf>
    <xf numFmtId="0" fontId="5" fillId="0" borderId="1" xfId="0" applyFont="1" applyBorder="1" applyAlignment="1">
      <alignment horizontal="center"/>
    </xf>
    <xf numFmtId="0" fontId="5" fillId="0" borderId="11" xfId="0" applyFont="1" applyBorder="1" applyAlignment="1">
      <alignment horizontal="center"/>
    </xf>
    <xf numFmtId="0" fontId="0" fillId="0" borderId="2" xfId="0" applyBorder="1" applyAlignment="1">
      <alignment wrapText="1"/>
    </xf>
    <xf numFmtId="0" fontId="0" fillId="0" borderId="12" xfId="0" applyBorder="1" applyAlignment="1">
      <alignment horizontal="right"/>
    </xf>
    <xf numFmtId="0" fontId="5" fillId="0" borderId="9" xfId="0" applyFont="1" applyBorder="1" applyAlignment="1">
      <alignment horizontal="center"/>
    </xf>
    <xf numFmtId="0" fontId="5" fillId="0" borderId="5" xfId="0" applyFont="1" applyBorder="1" applyAlignment="1">
      <alignment horizontal="right" vertical="center"/>
    </xf>
    <xf numFmtId="165" fontId="4" fillId="0" borderId="5" xfId="1" applyNumberFormat="1" applyFont="1" applyFill="1" applyBorder="1" applyAlignment="1">
      <alignment horizontal="right" vertical="center" wrapText="1"/>
    </xf>
    <xf numFmtId="165" fontId="4" fillId="0" borderId="11" xfId="1" applyNumberFormat="1" applyFont="1" applyFill="1" applyBorder="1" applyAlignment="1">
      <alignment horizontal="right" vertical="center" wrapText="1"/>
    </xf>
    <xf numFmtId="0" fontId="5" fillId="0" borderId="11" xfId="0" applyFont="1" applyBorder="1" applyAlignment="1">
      <alignment horizontal="right" vertical="center"/>
    </xf>
    <xf numFmtId="0" fontId="0" fillId="3" borderId="13" xfId="0" applyFill="1" applyBorder="1"/>
    <xf numFmtId="0" fontId="0" fillId="3" borderId="14" xfId="0" applyFill="1" applyBorder="1"/>
    <xf numFmtId="49" fontId="2" fillId="0" borderId="1" xfId="1" applyNumberFormat="1" applyFont="1" applyFill="1" applyBorder="1" applyAlignment="1">
      <alignment horizontal="left"/>
    </xf>
    <xf numFmtId="165" fontId="2" fillId="0" borderId="1" xfId="1" applyNumberFormat="1" applyFont="1" applyFill="1" applyBorder="1" applyAlignment="1">
      <alignment horizontal="left"/>
    </xf>
    <xf numFmtId="164" fontId="2" fillId="0" borderId="1" xfId="1" applyFont="1" applyFill="1" applyBorder="1" applyAlignment="1">
      <alignment horizontal="left"/>
    </xf>
    <xf numFmtId="9" fontId="0" fillId="0" borderId="1" xfId="2" applyFont="1" applyFill="1" applyBorder="1" applyAlignment="1">
      <alignment horizontal="left"/>
    </xf>
    <xf numFmtId="0" fontId="0" fillId="0" borderId="1" xfId="0" applyBorder="1" applyAlignment="1">
      <alignment horizontal="left"/>
    </xf>
    <xf numFmtId="168" fontId="2" fillId="0" borderId="1" xfId="1" applyNumberFormat="1" applyFont="1" applyFill="1" applyBorder="1" applyAlignment="1">
      <alignment horizontal="left"/>
    </xf>
    <xf numFmtId="166" fontId="2" fillId="0" borderId="1" xfId="1" applyNumberFormat="1" applyFont="1" applyFill="1" applyBorder="1" applyAlignment="1">
      <alignment horizontal="left"/>
    </xf>
    <xf numFmtId="167" fontId="2" fillId="0" borderId="1" xfId="1" applyNumberFormat="1" applyFont="1" applyFill="1" applyBorder="1" applyAlignment="1">
      <alignment horizontal="left"/>
    </xf>
    <xf numFmtId="10" fontId="0" fillId="0" borderId="1" xfId="2" applyNumberFormat="1" applyFont="1" applyBorder="1" applyAlignment="1">
      <alignment horizontal="left"/>
    </xf>
    <xf numFmtId="9" fontId="2" fillId="0" borderId="1" xfId="2" applyFont="1" applyFill="1" applyBorder="1" applyAlignment="1">
      <alignment horizontal="left"/>
    </xf>
    <xf numFmtId="49" fontId="2" fillId="0" borderId="2" xfId="1" applyNumberFormat="1" applyFont="1" applyFill="1" applyBorder="1" applyAlignment="1">
      <alignment horizontal="left"/>
    </xf>
    <xf numFmtId="165" fontId="2" fillId="0" borderId="2" xfId="1" applyNumberFormat="1" applyFont="1" applyFill="1" applyBorder="1" applyAlignment="1">
      <alignment horizontal="left"/>
    </xf>
    <xf numFmtId="164" fontId="2" fillId="0" borderId="2" xfId="1" applyFont="1" applyFill="1" applyBorder="1" applyAlignment="1">
      <alignment horizontal="left"/>
    </xf>
    <xf numFmtId="9" fontId="0" fillId="0" borderId="2" xfId="2" applyFont="1" applyFill="1" applyBorder="1" applyAlignment="1">
      <alignment horizontal="left"/>
    </xf>
    <xf numFmtId="0" fontId="0" fillId="0" borderId="2" xfId="0" applyBorder="1" applyAlignment="1">
      <alignment horizontal="left"/>
    </xf>
    <xf numFmtId="168" fontId="2" fillId="0" borderId="2" xfId="1" applyNumberFormat="1" applyFont="1" applyFill="1" applyBorder="1" applyAlignment="1">
      <alignment horizontal="left"/>
    </xf>
    <xf numFmtId="166" fontId="2" fillId="0" borderId="2" xfId="1" applyNumberFormat="1" applyFont="1" applyFill="1" applyBorder="1" applyAlignment="1">
      <alignment horizontal="left"/>
    </xf>
    <xf numFmtId="167" fontId="2" fillId="0" borderId="2" xfId="1" applyNumberFormat="1" applyFont="1" applyFill="1" applyBorder="1" applyAlignment="1">
      <alignment horizontal="left"/>
    </xf>
    <xf numFmtId="2" fontId="2" fillId="0" borderId="2" xfId="1" applyNumberFormat="1" applyFont="1" applyFill="1" applyBorder="1" applyAlignment="1">
      <alignment horizontal="left"/>
    </xf>
    <xf numFmtId="10" fontId="0" fillId="0" borderId="2" xfId="2" applyNumberFormat="1" applyFont="1" applyBorder="1" applyAlignment="1">
      <alignment horizontal="left"/>
    </xf>
    <xf numFmtId="9" fontId="2" fillId="0" borderId="2" xfId="2" applyFont="1" applyFill="1" applyBorder="1" applyAlignment="1">
      <alignment horizontal="left"/>
    </xf>
    <xf numFmtId="0" fontId="0" fillId="0" borderId="2" xfId="0" applyFill="1" applyBorder="1" applyAlignment="1">
      <alignment horizontal="left"/>
    </xf>
    <xf numFmtId="0" fontId="0" fillId="0" borderId="1" xfId="0" applyFill="1" applyBorder="1" applyAlignment="1">
      <alignment horizontal="left"/>
    </xf>
    <xf numFmtId="49" fontId="2" fillId="0" borderId="0" xfId="1" applyNumberFormat="1" applyFont="1" applyFill="1" applyBorder="1" applyAlignment="1">
      <alignment horizontal="left"/>
    </xf>
    <xf numFmtId="165" fontId="2" fillId="0" borderId="0" xfId="1" applyNumberFormat="1" applyFont="1" applyFill="1" applyBorder="1" applyAlignment="1">
      <alignment horizontal="left"/>
    </xf>
    <xf numFmtId="164" fontId="2" fillId="0" borderId="0" xfId="1" applyFont="1" applyFill="1" applyBorder="1" applyAlignment="1">
      <alignment horizontal="left"/>
    </xf>
    <xf numFmtId="9" fontId="0" fillId="0" borderId="0" xfId="2" applyFont="1" applyFill="1" applyBorder="1" applyAlignment="1">
      <alignment horizontal="left"/>
    </xf>
    <xf numFmtId="0" fontId="0" fillId="0" borderId="0" xfId="0" applyBorder="1" applyAlignment="1">
      <alignment horizontal="left"/>
    </xf>
    <xf numFmtId="168" fontId="2" fillId="0" borderId="0" xfId="1" applyNumberFormat="1" applyFont="1" applyFill="1" applyBorder="1" applyAlignment="1">
      <alignment horizontal="left"/>
    </xf>
    <xf numFmtId="166" fontId="2" fillId="0" borderId="0" xfId="1" applyNumberFormat="1" applyFont="1" applyFill="1" applyBorder="1" applyAlignment="1">
      <alignment horizontal="left"/>
    </xf>
    <xf numFmtId="167" fontId="2" fillId="0" borderId="0" xfId="1" applyNumberFormat="1" applyFont="1" applyFill="1" applyBorder="1" applyAlignment="1">
      <alignment horizontal="left"/>
    </xf>
    <xf numFmtId="10" fontId="0" fillId="0" borderId="0" xfId="2" applyNumberFormat="1" applyFont="1" applyBorder="1" applyAlignment="1">
      <alignment horizontal="left"/>
    </xf>
    <xf numFmtId="9" fontId="2" fillId="0" borderId="0" xfId="2" applyFont="1" applyFill="1" applyBorder="1" applyAlignment="1">
      <alignment horizontal="left"/>
    </xf>
    <xf numFmtId="49" fontId="3" fillId="0" borderId="1" xfId="1" applyNumberFormat="1" applyFont="1" applyFill="1" applyBorder="1"/>
    <xf numFmtId="165" fontId="3" fillId="0" borderId="1" xfId="1" applyNumberFormat="1" applyFont="1" applyFill="1" applyBorder="1"/>
    <xf numFmtId="0" fontId="1" fillId="0" borderId="1" xfId="0" applyFont="1" applyBorder="1"/>
    <xf numFmtId="0" fontId="0" fillId="0" borderId="15" xfId="0" applyBorder="1"/>
    <xf numFmtId="49" fontId="8" fillId="0" borderId="15" xfId="1" applyNumberFormat="1" applyFont="1" applyFill="1" applyBorder="1" applyAlignment="1">
      <alignment horizontal="left"/>
    </xf>
    <xf numFmtId="0" fontId="5" fillId="0" borderId="10" xfId="0" applyFont="1" applyBorder="1" applyAlignment="1">
      <alignment horizontal="center"/>
    </xf>
    <xf numFmtId="0" fontId="5" fillId="0" borderId="1"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xf>
    <xf numFmtId="0" fontId="1" fillId="0" borderId="11" xfId="0" applyFont="1" applyBorder="1" applyAlignment="1">
      <alignment horizontal="center"/>
    </xf>
    <xf numFmtId="0" fontId="5" fillId="0" borderId="11" xfId="0" applyFont="1" applyBorder="1" applyAlignment="1">
      <alignment horizontal="center"/>
    </xf>
    <xf numFmtId="0" fontId="5" fillId="0" borderId="4" xfId="0" applyFont="1" applyBorder="1" applyAlignment="1">
      <alignment horizontal="center"/>
    </xf>
    <xf numFmtId="0" fontId="5" fillId="0" borderId="2" xfId="0" applyFont="1" applyBorder="1" applyAlignment="1">
      <alignment horizontal="center"/>
    </xf>
    <xf numFmtId="0" fontId="5" fillId="0" borderId="5" xfId="0" applyFont="1" applyBorder="1" applyAlignment="1">
      <alignment horizontal="center"/>
    </xf>
    <xf numFmtId="164" fontId="2" fillId="0" borderId="2" xfId="3" applyFont="1" applyFill="1" applyBorder="1" applyAlignment="1" applyProtection="1">
      <alignment horizontal="left"/>
    </xf>
    <xf numFmtId="165" fontId="3" fillId="0" borderId="16" xfId="1" applyNumberFormat="1" applyFont="1" applyFill="1" applyBorder="1" applyAlignment="1">
      <alignment horizontal="center"/>
    </xf>
    <xf numFmtId="165" fontId="3" fillId="0" borderId="17" xfId="1" applyNumberFormat="1" applyFont="1" applyFill="1" applyBorder="1" applyAlignment="1">
      <alignment horizontal="center"/>
    </xf>
    <xf numFmtId="0" fontId="0" fillId="0" borderId="5" xfId="0" applyBorder="1"/>
    <xf numFmtId="0" fontId="5" fillId="0" borderId="5" xfId="0" applyFont="1" applyBorder="1"/>
    <xf numFmtId="0" fontId="5" fillId="0" borderId="5" xfId="0" applyFont="1" applyBorder="1" applyAlignment="1">
      <alignment horizontal="right"/>
    </xf>
    <xf numFmtId="0" fontId="0" fillId="0" borderId="4" xfId="0" applyFill="1" applyBorder="1"/>
  </cellXfs>
  <cellStyles count="5">
    <cellStyle name="Excel Built-in Normal 1" xfId="1"/>
    <cellStyle name="Excel Built-in Percent" xfId="4"/>
    <cellStyle name="Excel_BuiltIn_Schlecht" xfId="3"/>
    <cellStyle name="Prozent" xfId="2" builtinId="5"/>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04"/>
  <sheetViews>
    <sheetView showGridLines="0" tabSelected="1" workbookViewId="0">
      <pane xSplit="2" ySplit="4" topLeftCell="C257" activePane="bottomRight" state="frozen"/>
      <selection pane="topRight" activeCell="C1" sqref="C1"/>
      <selection pane="bottomLeft" activeCell="A4" sqref="A4"/>
      <selection pane="bottomRight" sqref="A1:AK1"/>
    </sheetView>
  </sheetViews>
  <sheetFormatPr baseColWidth="10" defaultRowHeight="15" x14ac:dyDescent="0.25"/>
  <cols>
    <col min="1" max="1" width="9" style="1" bestFit="1" customWidth="1"/>
    <col min="2" max="2" width="19.7109375" style="2" customWidth="1"/>
    <col min="3" max="3" width="70.85546875" style="2" customWidth="1"/>
    <col min="4" max="4" width="47.7109375" style="2" bestFit="1" customWidth="1"/>
    <col min="5" max="5" width="51.28515625" style="2" bestFit="1" customWidth="1"/>
    <col min="6" max="6" width="15" style="2" bestFit="1" customWidth="1"/>
    <col min="7" max="7" width="15.28515625" style="2" customWidth="1"/>
    <col min="8" max="8" width="17.85546875" style="2" customWidth="1"/>
    <col min="9" max="9" width="28.42578125" customWidth="1"/>
    <col min="10" max="10" width="16.140625" customWidth="1"/>
    <col min="17" max="17" width="5.140625" customWidth="1"/>
    <col min="18" max="18" width="4.85546875" customWidth="1"/>
    <col min="19" max="19" width="3.85546875" customWidth="1"/>
    <col min="20" max="20" width="5.140625" customWidth="1"/>
    <col min="21" max="21" width="9.5703125" customWidth="1"/>
    <col min="22" max="22" width="6.140625" customWidth="1"/>
    <col min="23" max="23" width="8.140625" customWidth="1"/>
    <col min="24" max="24" width="7.140625" customWidth="1"/>
    <col min="25" max="25" width="10.28515625" customWidth="1"/>
    <col min="33" max="33" width="21.7109375" bestFit="1" customWidth="1"/>
    <col min="34" max="34" width="21.7109375" customWidth="1"/>
    <col min="35" max="35" width="35" style="2" customWidth="1"/>
    <col min="36" max="36" width="8.85546875" style="2" bestFit="1" customWidth="1"/>
    <col min="37" max="37" width="9.140625" bestFit="1" customWidth="1"/>
    <col min="38" max="38" width="15" bestFit="1" customWidth="1"/>
  </cols>
  <sheetData>
    <row r="1" spans="1:39" s="70" customFormat="1" ht="33.75" customHeight="1" thickBot="1" x14ac:dyDescent="0.35">
      <c r="A1" s="71" t="s">
        <v>1598</v>
      </c>
      <c r="B1" s="71"/>
      <c r="C1" s="71"/>
      <c r="D1" s="71"/>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row>
    <row r="2" spans="1:39" s="69" customFormat="1" x14ac:dyDescent="0.25">
      <c r="A2" s="67"/>
      <c r="B2" s="68"/>
      <c r="C2" s="68"/>
      <c r="D2" s="68"/>
      <c r="E2" s="68"/>
      <c r="F2" s="68"/>
      <c r="G2" s="68"/>
      <c r="H2" s="68"/>
      <c r="K2" s="74" t="s">
        <v>669</v>
      </c>
      <c r="L2" s="75"/>
      <c r="M2" s="75"/>
      <c r="N2" s="75"/>
      <c r="O2" s="75"/>
      <c r="P2" s="75"/>
      <c r="Q2" s="75"/>
      <c r="R2" s="75"/>
      <c r="S2" s="75"/>
      <c r="T2" s="76"/>
      <c r="U2" s="74" t="s">
        <v>670</v>
      </c>
      <c r="V2" s="75"/>
      <c r="W2" s="75"/>
      <c r="X2" s="75"/>
      <c r="Y2" s="75"/>
      <c r="Z2" s="76"/>
      <c r="AA2" s="74" t="s">
        <v>674</v>
      </c>
      <c r="AB2" s="75"/>
      <c r="AC2" s="75"/>
      <c r="AD2" s="75"/>
      <c r="AE2" s="75"/>
      <c r="AF2" s="75"/>
      <c r="AG2" s="75"/>
      <c r="AH2" s="76"/>
      <c r="AI2" s="82" t="s">
        <v>1599</v>
      </c>
      <c r="AJ2" s="83"/>
      <c r="AK2" s="83"/>
      <c r="AL2" s="83"/>
    </row>
    <row r="3" spans="1:39" s="20" customFormat="1" ht="47.25" x14ac:dyDescent="0.25">
      <c r="A3" s="21" t="s">
        <v>0</v>
      </c>
      <c r="B3" s="17" t="s">
        <v>1</v>
      </c>
      <c r="C3" s="17" t="s">
        <v>656</v>
      </c>
      <c r="D3" s="17" t="s">
        <v>657</v>
      </c>
      <c r="E3" s="17" t="s">
        <v>658</v>
      </c>
      <c r="F3" s="17" t="s">
        <v>662</v>
      </c>
      <c r="G3" s="22" t="s">
        <v>663</v>
      </c>
      <c r="H3" s="22" t="s">
        <v>661</v>
      </c>
      <c r="I3" s="22" t="s">
        <v>358</v>
      </c>
      <c r="J3" s="22" t="s">
        <v>359</v>
      </c>
      <c r="K3" s="72" t="s">
        <v>666</v>
      </c>
      <c r="L3" s="73"/>
      <c r="M3" s="73" t="s">
        <v>667</v>
      </c>
      <c r="N3" s="73"/>
      <c r="O3" s="73" t="s">
        <v>668</v>
      </c>
      <c r="P3" s="73"/>
      <c r="Q3" s="78" t="s">
        <v>671</v>
      </c>
      <c r="R3" s="79"/>
      <c r="S3" s="79" t="s">
        <v>1583</v>
      </c>
      <c r="T3" s="80"/>
      <c r="U3" s="72" t="s">
        <v>666</v>
      </c>
      <c r="V3" s="73"/>
      <c r="W3" s="73" t="s">
        <v>667</v>
      </c>
      <c r="X3" s="73"/>
      <c r="Y3" s="73" t="s">
        <v>668</v>
      </c>
      <c r="Z3" s="77"/>
      <c r="AA3" s="72" t="s">
        <v>1582</v>
      </c>
      <c r="AB3" s="73"/>
      <c r="AC3" s="73" t="s">
        <v>667</v>
      </c>
      <c r="AD3" s="73"/>
      <c r="AE3" s="73" t="s">
        <v>668</v>
      </c>
      <c r="AF3" s="73"/>
      <c r="AG3" s="23"/>
      <c r="AH3" s="24" t="s">
        <v>675</v>
      </c>
      <c r="AI3" s="17" t="s">
        <v>357</v>
      </c>
      <c r="AJ3" s="18" t="s">
        <v>659</v>
      </c>
      <c r="AK3" s="18" t="s">
        <v>660</v>
      </c>
      <c r="AL3" s="85" t="s">
        <v>1600</v>
      </c>
      <c r="AM3" s="19"/>
    </row>
    <row r="4" spans="1:39" s="6" customFormat="1" ht="15.75" thickBot="1" x14ac:dyDescent="0.3">
      <c r="A4" s="3"/>
      <c r="B4" s="4"/>
      <c r="C4" s="4"/>
      <c r="D4" s="4"/>
      <c r="E4" s="4"/>
      <c r="F4" s="4"/>
      <c r="G4" s="4"/>
      <c r="H4" s="4"/>
      <c r="I4" s="5"/>
      <c r="J4" s="5"/>
      <c r="K4" s="8" t="s">
        <v>664</v>
      </c>
      <c r="L4" s="10" t="s">
        <v>665</v>
      </c>
      <c r="M4" s="10" t="s">
        <v>664</v>
      </c>
      <c r="N4" s="10" t="s">
        <v>665</v>
      </c>
      <c r="O4" s="10" t="s">
        <v>664</v>
      </c>
      <c r="P4" s="10" t="s">
        <v>665</v>
      </c>
      <c r="Q4" s="16" t="s">
        <v>672</v>
      </c>
      <c r="R4" s="10" t="s">
        <v>1580</v>
      </c>
      <c r="S4" s="10" t="s">
        <v>664</v>
      </c>
      <c r="T4" s="11" t="s">
        <v>665</v>
      </c>
      <c r="U4" s="8" t="s">
        <v>664</v>
      </c>
      <c r="V4" s="6" t="s">
        <v>665</v>
      </c>
      <c r="W4" s="6" t="s">
        <v>664</v>
      </c>
      <c r="X4" s="6" t="s">
        <v>665</v>
      </c>
      <c r="Y4" s="6" t="s">
        <v>664</v>
      </c>
      <c r="Z4" s="9" t="s">
        <v>665</v>
      </c>
      <c r="AA4" s="8" t="s">
        <v>664</v>
      </c>
      <c r="AB4" s="10" t="s">
        <v>665</v>
      </c>
      <c r="AC4" s="6" t="s">
        <v>664</v>
      </c>
      <c r="AD4" s="10" t="s">
        <v>665</v>
      </c>
      <c r="AE4" s="6" t="s">
        <v>664</v>
      </c>
      <c r="AF4" s="10" t="s">
        <v>665</v>
      </c>
      <c r="AG4" s="6" t="s">
        <v>673</v>
      </c>
      <c r="AH4" s="9"/>
      <c r="AI4" s="4"/>
      <c r="AJ4" s="5"/>
      <c r="AK4" s="5"/>
    </row>
    <row r="5" spans="1:39" s="38" customFormat="1" ht="15.75" thickTop="1" x14ac:dyDescent="0.25">
      <c r="A5" s="34">
        <v>1</v>
      </c>
      <c r="B5" s="35" t="s">
        <v>2</v>
      </c>
      <c r="C5" s="35" t="s">
        <v>360</v>
      </c>
      <c r="D5" s="36" t="s">
        <v>676</v>
      </c>
      <c r="E5" s="36" t="s">
        <v>967</v>
      </c>
      <c r="F5" s="36" t="s">
        <v>1256</v>
      </c>
      <c r="G5" s="36" t="s">
        <v>1261</v>
      </c>
      <c r="H5" s="36"/>
      <c r="I5" s="35" t="s">
        <v>1273</v>
      </c>
      <c r="J5" s="37">
        <v>1</v>
      </c>
      <c r="K5" s="38">
        <v>6.6666666666666696</v>
      </c>
      <c r="L5" s="38">
        <v>0.13003158293424899</v>
      </c>
      <c r="M5" s="38">
        <v>6.125</v>
      </c>
      <c r="N5" s="38">
        <v>0.257584234147122</v>
      </c>
      <c r="O5" s="38">
        <v>4.7916666666666696</v>
      </c>
      <c r="P5" s="38">
        <v>0.477687540630306</v>
      </c>
      <c r="Q5" s="36" t="s">
        <v>1571</v>
      </c>
      <c r="R5" s="39">
        <v>0.1</v>
      </c>
      <c r="S5" s="38">
        <v>2.85</v>
      </c>
      <c r="T5" s="38">
        <v>0.40571574181672398</v>
      </c>
      <c r="U5" s="40">
        <v>5.6</v>
      </c>
      <c r="V5" s="41">
        <v>0.38661826678330402</v>
      </c>
      <c r="W5" s="40">
        <v>4.5</v>
      </c>
      <c r="X5" s="41">
        <v>0.43829814414151302</v>
      </c>
      <c r="Y5" s="40">
        <v>5.0999999999999996</v>
      </c>
      <c r="Z5" s="41">
        <v>0.440693233798511</v>
      </c>
      <c r="AA5" s="40">
        <v>6.1</v>
      </c>
      <c r="AB5" s="41">
        <v>0.39</v>
      </c>
      <c r="AC5" s="40">
        <v>4.5999999999999996</v>
      </c>
      <c r="AD5" s="41">
        <v>0.64</v>
      </c>
      <c r="AE5" s="40">
        <v>5.94</v>
      </c>
      <c r="AF5" s="40">
        <v>0.47</v>
      </c>
      <c r="AG5" s="42">
        <v>0.1429</v>
      </c>
      <c r="AH5" s="43">
        <v>0.9</v>
      </c>
      <c r="AI5" s="35" t="s">
        <v>302</v>
      </c>
      <c r="AJ5" s="38">
        <f>LEN(TRIM(B5))-LEN(SUBSTITUTE(B5," ",))+1</f>
        <v>5</v>
      </c>
      <c r="AK5" s="38">
        <v>15</v>
      </c>
      <c r="AL5" s="84">
        <v>3.723258436317574</v>
      </c>
    </row>
    <row r="6" spans="1:39" s="48" customFormat="1" x14ac:dyDescent="0.25">
      <c r="A6" s="44">
        <v>2</v>
      </c>
      <c r="B6" s="45" t="s">
        <v>3</v>
      </c>
      <c r="C6" s="45" t="s">
        <v>361</v>
      </c>
      <c r="D6" s="46" t="s">
        <v>677</v>
      </c>
      <c r="E6" s="46" t="s">
        <v>968</v>
      </c>
      <c r="F6" s="46" t="s">
        <v>1257</v>
      </c>
      <c r="G6" s="46" t="s">
        <v>1261</v>
      </c>
      <c r="H6" s="46" t="s">
        <v>1263</v>
      </c>
      <c r="I6" s="45" t="s">
        <v>1274</v>
      </c>
      <c r="J6" s="47">
        <v>0.26</v>
      </c>
      <c r="K6" s="48">
        <v>6.5454545454545503</v>
      </c>
      <c r="L6" s="48">
        <v>0.22531625419347401</v>
      </c>
      <c r="M6" s="48">
        <v>6.7727272727272698</v>
      </c>
      <c r="N6" s="48">
        <v>0.112658127096737</v>
      </c>
      <c r="O6" s="48">
        <v>4.5454545454545503</v>
      </c>
      <c r="P6" s="48">
        <v>0.486738739521485</v>
      </c>
      <c r="Q6" s="46" t="s">
        <v>1261</v>
      </c>
      <c r="R6" s="49">
        <v>0.5</v>
      </c>
      <c r="S6" s="48">
        <v>3.35</v>
      </c>
      <c r="T6" s="48">
        <v>0.40571574181672398</v>
      </c>
      <c r="U6" s="50">
        <v>6.25</v>
      </c>
      <c r="V6" s="51">
        <v>0.31518582655817201</v>
      </c>
      <c r="W6" s="50">
        <v>6.2</v>
      </c>
      <c r="X6" s="51">
        <v>0.40131363243596302</v>
      </c>
      <c r="Y6" s="50">
        <v>5.35</v>
      </c>
      <c r="Z6" s="51">
        <v>0.477245385409578</v>
      </c>
      <c r="AA6" s="50">
        <v>6.7</v>
      </c>
      <c r="AB6" s="52">
        <v>0.22</v>
      </c>
      <c r="AC6" s="50">
        <v>6.1</v>
      </c>
      <c r="AD6" s="50">
        <v>0.16</v>
      </c>
      <c r="AE6" s="50">
        <v>6.39</v>
      </c>
      <c r="AF6" s="50">
        <v>0.34</v>
      </c>
      <c r="AG6" s="53">
        <v>3.5699999999999996E-2</v>
      </c>
      <c r="AH6" s="54">
        <v>0.23</v>
      </c>
      <c r="AI6" s="45" t="s">
        <v>302</v>
      </c>
      <c r="AJ6" s="48">
        <f>LEN(TRIM(B6))-LEN(SUBSTITUTE(B6," ",))+1</f>
        <v>4</v>
      </c>
      <c r="AK6" s="48">
        <v>12</v>
      </c>
      <c r="AL6" s="84">
        <v>3.6175809455870365</v>
      </c>
    </row>
    <row r="7" spans="1:39" s="48" customFormat="1" x14ac:dyDescent="0.25">
      <c r="A7" s="44">
        <v>3</v>
      </c>
      <c r="B7" s="45" t="s">
        <v>4</v>
      </c>
      <c r="C7" s="45" t="s">
        <v>362</v>
      </c>
      <c r="D7" s="46" t="s">
        <v>678</v>
      </c>
      <c r="E7" s="46" t="s">
        <v>969</v>
      </c>
      <c r="F7" s="46" t="s">
        <v>1256</v>
      </c>
      <c r="G7" s="46" t="s">
        <v>1261</v>
      </c>
      <c r="H7" s="46"/>
      <c r="I7" s="45" t="s">
        <v>1275</v>
      </c>
      <c r="J7" s="47">
        <v>0.69565217391304346</v>
      </c>
      <c r="K7" s="48">
        <v>6.5454545454545503</v>
      </c>
      <c r="L7" s="48">
        <v>0.14305378044899</v>
      </c>
      <c r="M7" s="48">
        <v>6.8181818181818201</v>
      </c>
      <c r="N7" s="48">
        <v>8.4165463615686498E-2</v>
      </c>
      <c r="O7" s="48">
        <v>5.9090909090909101</v>
      </c>
      <c r="P7" s="48">
        <v>0.37744350174436903</v>
      </c>
      <c r="Q7" s="46" t="s">
        <v>1261</v>
      </c>
      <c r="R7" s="49">
        <v>0.7</v>
      </c>
      <c r="S7" s="48">
        <v>2.85</v>
      </c>
      <c r="T7" s="48">
        <v>0.35</v>
      </c>
      <c r="U7" s="50">
        <v>6.76</v>
      </c>
      <c r="V7" s="51">
        <v>0.166132477258361</v>
      </c>
      <c r="W7" s="50">
        <v>6.28</v>
      </c>
      <c r="X7" s="51">
        <v>0.22</v>
      </c>
      <c r="Y7" s="50">
        <v>6.28</v>
      </c>
      <c r="Z7" s="51">
        <v>0.19595917942265401</v>
      </c>
      <c r="AA7" s="50">
        <v>5.75</v>
      </c>
      <c r="AB7" s="51">
        <v>0.54</v>
      </c>
      <c r="AC7" s="50">
        <v>4.2</v>
      </c>
      <c r="AD7" s="51">
        <v>0.65</v>
      </c>
      <c r="AE7" s="50">
        <v>6.32</v>
      </c>
      <c r="AF7" s="50">
        <v>0.25</v>
      </c>
      <c r="AG7" s="53">
        <v>0.5</v>
      </c>
      <c r="AH7" s="54">
        <v>0.28999999999999998</v>
      </c>
      <c r="AI7" s="45" t="s">
        <v>303</v>
      </c>
      <c r="AJ7" s="48">
        <f>LEN(TRIM(B7))-LEN(SUBSTITUTE(B7," ",))+1</f>
        <v>5</v>
      </c>
      <c r="AK7" s="48">
        <v>16</v>
      </c>
      <c r="AL7" s="84">
        <v>3.4310422407517516</v>
      </c>
    </row>
    <row r="8" spans="1:39" s="48" customFormat="1" x14ac:dyDescent="0.25">
      <c r="A8" s="44">
        <v>4</v>
      </c>
      <c r="B8" s="45" t="s">
        <v>5</v>
      </c>
      <c r="C8" s="45" t="s">
        <v>363</v>
      </c>
      <c r="D8" s="46" t="s">
        <v>679</v>
      </c>
      <c r="E8" s="46" t="s">
        <v>970</v>
      </c>
      <c r="F8" s="46" t="s">
        <v>1256</v>
      </c>
      <c r="G8" s="46" t="s">
        <v>1261</v>
      </c>
      <c r="H8" s="46"/>
      <c r="I8" s="45" t="s">
        <v>1276</v>
      </c>
      <c r="J8" s="47">
        <v>0.75</v>
      </c>
      <c r="K8" s="48">
        <v>6.2916666666666696</v>
      </c>
      <c r="L8" s="48">
        <v>0.22099221793193</v>
      </c>
      <c r="M8" s="48">
        <v>6.1666666666666696</v>
      </c>
      <c r="N8" s="48">
        <v>0.205597984914654</v>
      </c>
      <c r="O8" s="48">
        <v>4.0416666666666696</v>
      </c>
      <c r="P8" s="48">
        <v>0.487076336407264</v>
      </c>
      <c r="Q8" s="46" t="s">
        <v>1261</v>
      </c>
      <c r="R8" s="49">
        <v>0.4</v>
      </c>
      <c r="S8" s="48">
        <v>3.2</v>
      </c>
      <c r="T8" s="48">
        <v>0.36706517419289902</v>
      </c>
      <c r="U8" s="50">
        <v>4.5</v>
      </c>
      <c r="V8" s="51">
        <v>0.40065735459301599</v>
      </c>
      <c r="W8" s="50">
        <v>3.05</v>
      </c>
      <c r="X8" s="51">
        <v>0.35150054278613502</v>
      </c>
      <c r="Y8" s="50">
        <v>3.3</v>
      </c>
      <c r="Z8" s="51">
        <v>0.391353925158343</v>
      </c>
      <c r="AA8" s="50">
        <v>5.53</v>
      </c>
      <c r="AB8" s="55">
        <v>0.51</v>
      </c>
      <c r="AC8" s="50">
        <v>3.6</v>
      </c>
      <c r="AD8" s="50">
        <v>0.69</v>
      </c>
      <c r="AE8" s="50">
        <v>3.71</v>
      </c>
      <c r="AF8" s="50">
        <v>1</v>
      </c>
      <c r="AG8" s="53"/>
      <c r="AH8" s="54">
        <v>0.18</v>
      </c>
      <c r="AI8" s="45" t="s">
        <v>304</v>
      </c>
      <c r="AJ8" s="48">
        <f>LEN(TRIM(B8))-LEN(SUBSTITUTE(B8," ",))+1</f>
        <v>4</v>
      </c>
      <c r="AK8" s="48">
        <v>17</v>
      </c>
      <c r="AL8" s="84">
        <v>3.4390898289003253</v>
      </c>
    </row>
    <row r="9" spans="1:39" s="48" customFormat="1" x14ac:dyDescent="0.25">
      <c r="A9" s="44">
        <v>5</v>
      </c>
      <c r="B9" s="45" t="s">
        <v>6</v>
      </c>
      <c r="C9" s="45" t="s">
        <v>364</v>
      </c>
      <c r="D9" s="46" t="s">
        <v>680</v>
      </c>
      <c r="E9" s="46" t="s">
        <v>971</v>
      </c>
      <c r="F9" s="46" t="s">
        <v>1258</v>
      </c>
      <c r="G9" s="46" t="s">
        <v>1261</v>
      </c>
      <c r="H9" s="46"/>
      <c r="I9" s="45" t="s">
        <v>1277</v>
      </c>
      <c r="J9" s="47">
        <v>0.57692307692307687</v>
      </c>
      <c r="K9" s="48">
        <v>6.1363636363636402</v>
      </c>
      <c r="L9" s="48">
        <v>0.34998735008342502</v>
      </c>
      <c r="M9" s="48">
        <v>5.9545454545454497</v>
      </c>
      <c r="N9" s="48">
        <v>0.36323029275187002</v>
      </c>
      <c r="O9" s="48">
        <v>3.3181818181818201</v>
      </c>
      <c r="P9" s="48">
        <v>0.43834776186331598</v>
      </c>
      <c r="Q9" s="46" t="s">
        <v>1261</v>
      </c>
      <c r="R9" s="49">
        <v>0.72222222222222199</v>
      </c>
      <c r="S9" s="48">
        <v>2.5</v>
      </c>
      <c r="T9" s="48">
        <v>0.30518396894653699</v>
      </c>
      <c r="U9" s="50">
        <v>6.3159999999999998</v>
      </c>
      <c r="V9" s="51">
        <v>0.35087719298245601</v>
      </c>
      <c r="W9" s="50">
        <v>4.8949999999999996</v>
      </c>
      <c r="X9" s="51">
        <v>0.53472809312730396</v>
      </c>
      <c r="Y9" s="50">
        <v>3.7890000000000001</v>
      </c>
      <c r="Z9" s="51">
        <v>0.516278560335514</v>
      </c>
      <c r="AA9" s="50">
        <v>4.3</v>
      </c>
      <c r="AB9" s="51">
        <v>0.87</v>
      </c>
      <c r="AC9" s="50">
        <v>2</v>
      </c>
      <c r="AD9" s="51">
        <v>0.31</v>
      </c>
      <c r="AE9" s="50">
        <v>2.46</v>
      </c>
      <c r="AF9" s="50">
        <v>0.67</v>
      </c>
      <c r="AG9" s="53">
        <v>0.67859999999999998</v>
      </c>
      <c r="AH9" s="54">
        <v>0.11</v>
      </c>
      <c r="AI9" s="45" t="s">
        <v>305</v>
      </c>
      <c r="AJ9" s="48">
        <f>LEN(TRIM(B9))-LEN(SUBSTITUTE(B9," ",))+1</f>
        <v>4</v>
      </c>
      <c r="AK9" s="48">
        <v>15</v>
      </c>
      <c r="AL9" s="84">
        <v>3.4914900944369149</v>
      </c>
    </row>
    <row r="10" spans="1:39" s="38" customFormat="1" x14ac:dyDescent="0.25">
      <c r="A10" s="34">
        <v>6</v>
      </c>
      <c r="B10" s="35" t="s">
        <v>7</v>
      </c>
      <c r="C10" s="35" t="s">
        <v>365</v>
      </c>
      <c r="D10" s="36" t="s">
        <v>681</v>
      </c>
      <c r="E10" s="36" t="s">
        <v>972</v>
      </c>
      <c r="F10" s="36" t="s">
        <v>1257</v>
      </c>
      <c r="G10" s="36" t="s">
        <v>1261</v>
      </c>
      <c r="H10" s="36" t="s">
        <v>1264</v>
      </c>
      <c r="I10" s="35" t="s">
        <v>1278</v>
      </c>
      <c r="J10" s="37">
        <v>0.85</v>
      </c>
      <c r="K10" s="38">
        <v>6.5238095238095202</v>
      </c>
      <c r="L10" s="38">
        <v>0.17753668459340199</v>
      </c>
      <c r="M10" s="38">
        <v>6.1428571428571397</v>
      </c>
      <c r="N10" s="38">
        <v>0.24187476379429099</v>
      </c>
      <c r="O10" s="38">
        <v>3.7619047619047601</v>
      </c>
      <c r="P10" s="38">
        <v>0.51132303602080398</v>
      </c>
      <c r="Q10" s="36" t="s">
        <v>1261</v>
      </c>
      <c r="R10" s="39">
        <v>0.65</v>
      </c>
      <c r="S10" s="38">
        <v>3.35</v>
      </c>
      <c r="T10" s="38">
        <v>0.45465429318966</v>
      </c>
      <c r="U10" s="40">
        <v>5.4</v>
      </c>
      <c r="V10" s="41">
        <v>0.4</v>
      </c>
      <c r="W10" s="40">
        <v>5.0999999999999996</v>
      </c>
      <c r="X10" s="41">
        <v>0.38319982419510301</v>
      </c>
      <c r="Y10" s="40">
        <v>4.6500000000000004</v>
      </c>
      <c r="Z10" s="41">
        <v>0.44292686814678101</v>
      </c>
      <c r="AA10" s="40">
        <v>6.2</v>
      </c>
      <c r="AB10" s="56">
        <v>0.52</v>
      </c>
      <c r="AC10" s="40">
        <v>4.5</v>
      </c>
      <c r="AD10" s="40">
        <v>0.47</v>
      </c>
      <c r="AE10" s="40">
        <v>5.75</v>
      </c>
      <c r="AF10" s="40">
        <v>0.59</v>
      </c>
      <c r="AG10" s="42">
        <v>0.5</v>
      </c>
      <c r="AH10" s="43">
        <v>0.86</v>
      </c>
      <c r="AI10" s="35" t="s">
        <v>306</v>
      </c>
      <c r="AJ10" s="38">
        <f>LEN(TRIM(B10))-LEN(SUBSTITUTE(B10," ",))+1</f>
        <v>6</v>
      </c>
      <c r="AK10" s="38">
        <v>17</v>
      </c>
      <c r="AL10" s="84">
        <v>3.3323798530648894</v>
      </c>
    </row>
    <row r="11" spans="1:39" s="61" customFormat="1" x14ac:dyDescent="0.25">
      <c r="A11" s="57">
        <v>7</v>
      </c>
      <c r="B11" s="58" t="s">
        <v>8</v>
      </c>
      <c r="C11" s="58" t="s">
        <v>366</v>
      </c>
      <c r="D11" s="59" t="s">
        <v>682</v>
      </c>
      <c r="E11" s="59" t="s">
        <v>973</v>
      </c>
      <c r="F11" s="59" t="s">
        <v>1258</v>
      </c>
      <c r="G11" s="59" t="s">
        <v>1261</v>
      </c>
      <c r="H11" s="59"/>
      <c r="I11" s="58" t="s">
        <v>1279</v>
      </c>
      <c r="J11" s="60">
        <v>0.40909090909090912</v>
      </c>
      <c r="K11" s="61">
        <v>6.4</v>
      </c>
      <c r="L11" s="61">
        <v>0.210262993215139</v>
      </c>
      <c r="M11" s="61">
        <v>6.35</v>
      </c>
      <c r="N11" s="61">
        <v>0.22094295524791999</v>
      </c>
      <c r="O11" s="61">
        <v>3</v>
      </c>
      <c r="P11" s="61">
        <v>0.44128997507904399</v>
      </c>
      <c r="Q11" s="59" t="s">
        <v>1572</v>
      </c>
      <c r="R11" s="62">
        <v>0.8</v>
      </c>
      <c r="S11" s="61">
        <v>2.9</v>
      </c>
      <c r="T11" s="61">
        <v>0.29824045403173</v>
      </c>
      <c r="U11" s="63">
        <v>6.2</v>
      </c>
      <c r="V11" s="64">
        <v>0.247088307248537</v>
      </c>
      <c r="W11" s="63">
        <v>5.6</v>
      </c>
      <c r="X11" s="64">
        <v>0.343358030111581</v>
      </c>
      <c r="Y11" s="63">
        <v>2.5499999999999998</v>
      </c>
      <c r="Z11" s="64">
        <v>0.43814801632613398</v>
      </c>
      <c r="AA11" s="63">
        <v>6.7</v>
      </c>
      <c r="AB11" s="61">
        <v>0.04</v>
      </c>
      <c r="AC11" s="63">
        <v>5.9</v>
      </c>
      <c r="AD11" s="63">
        <v>0.26</v>
      </c>
      <c r="AE11" s="63">
        <v>4.46</v>
      </c>
      <c r="AF11" s="63">
        <v>0.55000000000000004</v>
      </c>
      <c r="AG11" s="65">
        <v>0.64290000000000003</v>
      </c>
      <c r="AH11" s="66">
        <v>0.21</v>
      </c>
      <c r="AI11" s="58" t="s">
        <v>307</v>
      </c>
      <c r="AJ11" s="61">
        <f>LEN(TRIM(B11))-LEN(SUBSTITUTE(B11," ",))+1</f>
        <v>7</v>
      </c>
      <c r="AK11" s="61">
        <v>22</v>
      </c>
      <c r="AL11" s="84">
        <v>3.9095653113308382</v>
      </c>
    </row>
    <row r="12" spans="1:39" s="48" customFormat="1" x14ac:dyDescent="0.25">
      <c r="A12" s="44">
        <v>8</v>
      </c>
      <c r="B12" s="45" t="s">
        <v>9</v>
      </c>
      <c r="C12" s="45" t="s">
        <v>367</v>
      </c>
      <c r="D12" s="46" t="s">
        <v>683</v>
      </c>
      <c r="E12" s="46" t="s">
        <v>974</v>
      </c>
      <c r="F12" s="46" t="s">
        <v>1257</v>
      </c>
      <c r="G12" s="46" t="s">
        <v>1261</v>
      </c>
      <c r="H12" s="46"/>
      <c r="I12" s="45" t="s">
        <v>1280</v>
      </c>
      <c r="J12" s="47">
        <v>1</v>
      </c>
      <c r="K12" s="48">
        <v>6.7</v>
      </c>
      <c r="L12" s="48">
        <v>0.206474160483506</v>
      </c>
      <c r="M12" s="48">
        <v>6.35</v>
      </c>
      <c r="N12" s="48">
        <v>0.24360235069300501</v>
      </c>
      <c r="O12" s="48">
        <v>2.9</v>
      </c>
      <c r="P12" s="48">
        <v>0.44662476891740599</v>
      </c>
      <c r="Q12" s="46" t="s">
        <v>1261</v>
      </c>
      <c r="R12" s="49">
        <v>0.38888888888888901</v>
      </c>
      <c r="S12" s="48">
        <v>3</v>
      </c>
      <c r="T12" s="48">
        <v>0.34299717028501803</v>
      </c>
      <c r="U12" s="50">
        <v>4.6500000000000004</v>
      </c>
      <c r="V12" s="51">
        <v>0.51439796185239195</v>
      </c>
      <c r="W12" s="50">
        <v>3.85</v>
      </c>
      <c r="X12" s="51">
        <v>0.60382552377147403</v>
      </c>
      <c r="Y12" s="50">
        <v>3.5259999999999998</v>
      </c>
      <c r="Z12" s="51">
        <v>0.48587306751320097</v>
      </c>
      <c r="AA12" s="50">
        <v>6.43</v>
      </c>
      <c r="AB12" s="55">
        <v>0.37</v>
      </c>
      <c r="AC12" s="50">
        <v>4.3</v>
      </c>
      <c r="AD12" s="50">
        <v>0.71</v>
      </c>
      <c r="AE12" s="50">
        <v>3.79</v>
      </c>
      <c r="AF12" s="50">
        <v>0.92</v>
      </c>
      <c r="AG12" s="53">
        <v>0.82140000000000002</v>
      </c>
      <c r="AH12" s="54">
        <v>0.93</v>
      </c>
      <c r="AI12" s="45" t="s">
        <v>308</v>
      </c>
      <c r="AJ12" s="48">
        <f>LEN(TRIM(B12))-LEN(SUBSTITUTE(B12," ",))+1</f>
        <v>5</v>
      </c>
      <c r="AK12" s="48">
        <v>17</v>
      </c>
      <c r="AL12" s="84">
        <v>3.7431421891623939</v>
      </c>
    </row>
    <row r="13" spans="1:39" s="48" customFormat="1" x14ac:dyDescent="0.25">
      <c r="A13" s="44">
        <v>9</v>
      </c>
      <c r="B13" s="45" t="s">
        <v>10</v>
      </c>
      <c r="C13" s="45" t="s">
        <v>368</v>
      </c>
      <c r="D13" s="46" t="s">
        <v>684</v>
      </c>
      <c r="E13" s="46" t="s">
        <v>975</v>
      </c>
      <c r="F13" s="46" t="s">
        <v>1256</v>
      </c>
      <c r="G13" s="46" t="s">
        <v>1261</v>
      </c>
      <c r="H13" s="46"/>
      <c r="I13" s="45" t="s">
        <v>1281</v>
      </c>
      <c r="J13" s="47">
        <v>0.25</v>
      </c>
      <c r="K13" s="48">
        <v>6.2</v>
      </c>
      <c r="L13" s="48">
        <v>0.28654015976455199</v>
      </c>
      <c r="M13" s="48">
        <v>6.1</v>
      </c>
      <c r="N13" s="48">
        <v>0.34716900176927301</v>
      </c>
      <c r="O13" s="48">
        <v>4.1500000000000004</v>
      </c>
      <c r="P13" s="48">
        <v>0.55854604484368697</v>
      </c>
      <c r="Q13" s="46" t="s">
        <v>1261</v>
      </c>
      <c r="R13" s="49">
        <v>0.45</v>
      </c>
      <c r="S13" s="48">
        <v>3.2</v>
      </c>
      <c r="T13" s="48">
        <v>0.30435436410107303</v>
      </c>
      <c r="U13" s="50">
        <v>4.8</v>
      </c>
      <c r="V13" s="51">
        <v>0.374165738677394</v>
      </c>
      <c r="W13" s="50">
        <v>3.55</v>
      </c>
      <c r="X13" s="51">
        <v>0.39386746368209802</v>
      </c>
      <c r="Y13" s="50">
        <v>4.25</v>
      </c>
      <c r="Z13" s="51">
        <v>0.415964320332254</v>
      </c>
      <c r="AA13" s="50" t="s">
        <v>1261</v>
      </c>
      <c r="AB13" s="48" t="s">
        <v>1261</v>
      </c>
      <c r="AC13" s="50" t="s">
        <v>1261</v>
      </c>
      <c r="AD13" s="50" t="s">
        <v>1261</v>
      </c>
      <c r="AE13" s="50" t="s">
        <v>1261</v>
      </c>
      <c r="AF13" s="55" t="s">
        <v>1261</v>
      </c>
      <c r="AG13" s="53" t="s">
        <v>1261</v>
      </c>
      <c r="AH13" s="54" t="s">
        <v>1261</v>
      </c>
      <c r="AI13" s="45" t="s">
        <v>309</v>
      </c>
      <c r="AJ13" s="48">
        <f>LEN(TRIM(B13))-LEN(SUBSTITUTE(B13," ",))+1</f>
        <v>3</v>
      </c>
      <c r="AK13" s="48">
        <v>15</v>
      </c>
      <c r="AL13" s="84">
        <v>3.3189534730297119</v>
      </c>
    </row>
    <row r="14" spans="1:39" s="48" customFormat="1" x14ac:dyDescent="0.25">
      <c r="A14" s="44">
        <v>10</v>
      </c>
      <c r="B14" s="45" t="s">
        <v>11</v>
      </c>
      <c r="C14" s="45" t="s">
        <v>369</v>
      </c>
      <c r="D14" s="46" t="s">
        <v>685</v>
      </c>
      <c r="E14" s="46" t="s">
        <v>976</v>
      </c>
      <c r="F14" s="46" t="s">
        <v>1258</v>
      </c>
      <c r="G14" s="46" t="s">
        <v>1261</v>
      </c>
      <c r="H14" s="46"/>
      <c r="I14" s="45" t="s">
        <v>1282</v>
      </c>
      <c r="J14" s="47">
        <v>0.39130434782608697</v>
      </c>
      <c r="K14" s="48">
        <v>4.75</v>
      </c>
      <c r="L14" s="48">
        <v>0.45811398259890701</v>
      </c>
      <c r="M14" s="48">
        <v>4.75</v>
      </c>
      <c r="N14" s="48">
        <v>0.40958901095456302</v>
      </c>
      <c r="O14" s="48">
        <v>4.45</v>
      </c>
      <c r="P14" s="48">
        <v>0.54034589311895997</v>
      </c>
      <c r="Q14" s="46" t="s">
        <v>1572</v>
      </c>
      <c r="R14" s="49">
        <v>0.75</v>
      </c>
      <c r="S14" s="48">
        <v>3.4</v>
      </c>
      <c r="T14" s="48">
        <v>0.37975061068520899</v>
      </c>
      <c r="U14" s="50">
        <v>5.0999999999999996</v>
      </c>
      <c r="V14" s="51">
        <v>0.32363071872933102</v>
      </c>
      <c r="W14" s="50">
        <v>4.5999999999999996</v>
      </c>
      <c r="X14" s="51">
        <v>0.43164312744868799</v>
      </c>
      <c r="Y14" s="50">
        <v>5.05</v>
      </c>
      <c r="Z14" s="51">
        <v>0.42596639353480997</v>
      </c>
      <c r="AA14" s="50" t="s">
        <v>1261</v>
      </c>
      <c r="AB14" s="48" t="s">
        <v>1261</v>
      </c>
      <c r="AC14" s="50" t="s">
        <v>1261</v>
      </c>
      <c r="AD14" s="50" t="s">
        <v>1261</v>
      </c>
      <c r="AE14" s="50" t="s">
        <v>1261</v>
      </c>
      <c r="AF14" s="55" t="s">
        <v>1261</v>
      </c>
      <c r="AG14" s="53" t="s">
        <v>1261</v>
      </c>
      <c r="AH14" s="54" t="s">
        <v>1261</v>
      </c>
      <c r="AI14" s="45" t="s">
        <v>310</v>
      </c>
      <c r="AJ14" s="48">
        <f>LEN(TRIM(B14))-LEN(SUBSTITUTE(B14," ",))+1</f>
        <v>3</v>
      </c>
      <c r="AK14" s="48">
        <v>16</v>
      </c>
      <c r="AL14" s="84">
        <v>3.0422649266860233</v>
      </c>
    </row>
    <row r="15" spans="1:39" s="48" customFormat="1" x14ac:dyDescent="0.25">
      <c r="A15" s="44">
        <v>11</v>
      </c>
      <c r="B15" s="45" t="s">
        <v>12</v>
      </c>
      <c r="C15" s="45" t="s">
        <v>370</v>
      </c>
      <c r="D15" s="46" t="s">
        <v>686</v>
      </c>
      <c r="E15" s="46" t="s">
        <v>977</v>
      </c>
      <c r="F15" s="46" t="s">
        <v>1257</v>
      </c>
      <c r="G15" s="46" t="s">
        <v>1261</v>
      </c>
      <c r="H15" s="46"/>
      <c r="I15" s="45" t="s">
        <v>1283</v>
      </c>
      <c r="J15" s="47">
        <v>0.43478260869565216</v>
      </c>
      <c r="K15" s="48">
        <v>5.2727272727272698</v>
      </c>
      <c r="L15" s="48">
        <v>0.43733657767487599</v>
      </c>
      <c r="M15" s="48">
        <v>5.4090909090909101</v>
      </c>
      <c r="N15" s="48">
        <v>0.381720251304283</v>
      </c>
      <c r="O15" s="48">
        <v>2.8181818181818201</v>
      </c>
      <c r="P15" s="48">
        <v>0.42455152623187797</v>
      </c>
      <c r="Q15" s="46" t="s">
        <v>1261</v>
      </c>
      <c r="R15" s="49">
        <v>0.65</v>
      </c>
      <c r="S15" s="48">
        <v>3.5</v>
      </c>
      <c r="T15" s="48">
        <v>0.41989973740606701</v>
      </c>
      <c r="U15" s="50">
        <v>4</v>
      </c>
      <c r="V15" s="51">
        <v>0.48989794855663599</v>
      </c>
      <c r="W15" s="50">
        <v>3.24</v>
      </c>
      <c r="X15" s="51">
        <v>0.48401101915831102</v>
      </c>
      <c r="Y15" s="50">
        <v>3.6</v>
      </c>
      <c r="Z15" s="51">
        <v>0.47609522856952302</v>
      </c>
      <c r="AA15" s="50">
        <v>5.03</v>
      </c>
      <c r="AB15" s="51">
        <v>0.84</v>
      </c>
      <c r="AC15" s="50">
        <v>3</v>
      </c>
      <c r="AD15" s="50">
        <v>0.77</v>
      </c>
      <c r="AE15" s="50">
        <v>2.89</v>
      </c>
      <c r="AF15" s="50">
        <v>0.84</v>
      </c>
      <c r="AG15" s="53">
        <v>0.1429</v>
      </c>
      <c r="AH15" s="54">
        <v>0.18</v>
      </c>
      <c r="AI15" s="45" t="s">
        <v>311</v>
      </c>
      <c r="AJ15" s="48">
        <f>LEN(TRIM(B15))-LEN(SUBSTITUTE(B15," ",))+1</f>
        <v>4</v>
      </c>
      <c r="AK15" s="48">
        <v>13</v>
      </c>
      <c r="AL15" s="84">
        <v>3.4189859718404971</v>
      </c>
    </row>
    <row r="16" spans="1:39" s="48" customFormat="1" x14ac:dyDescent="0.25">
      <c r="A16" s="44">
        <v>12</v>
      </c>
      <c r="B16" s="45" t="s">
        <v>13</v>
      </c>
      <c r="C16" s="45" t="s">
        <v>371</v>
      </c>
      <c r="D16" s="46" t="s">
        <v>687</v>
      </c>
      <c r="E16" s="46" t="s">
        <v>978</v>
      </c>
      <c r="F16" s="46" t="s">
        <v>1256</v>
      </c>
      <c r="G16" s="46" t="s">
        <v>1261</v>
      </c>
      <c r="H16" s="46"/>
      <c r="I16" s="45" t="s">
        <v>1284</v>
      </c>
      <c r="J16" s="47">
        <v>1</v>
      </c>
      <c r="K16" s="48">
        <v>6.5</v>
      </c>
      <c r="L16" s="48">
        <v>0.26655699499159202</v>
      </c>
      <c r="M16" s="48">
        <v>6</v>
      </c>
      <c r="N16" s="48">
        <v>0.34027852368936001</v>
      </c>
      <c r="O16" s="48">
        <v>1.8</v>
      </c>
      <c r="P16" s="48">
        <v>0.374165738677394</v>
      </c>
      <c r="Q16" s="46" t="s">
        <v>1261</v>
      </c>
      <c r="R16" s="49">
        <v>0.4</v>
      </c>
      <c r="S16" s="48">
        <v>3.15</v>
      </c>
      <c r="T16" s="48">
        <v>0.430880371723802</v>
      </c>
      <c r="U16" s="50">
        <v>6.55</v>
      </c>
      <c r="V16" s="51">
        <v>0.15346866644024601</v>
      </c>
      <c r="W16" s="50">
        <v>5.0999999999999996</v>
      </c>
      <c r="X16" s="51">
        <v>0.428583959716548</v>
      </c>
      <c r="Y16" s="50">
        <v>2.4</v>
      </c>
      <c r="Z16" s="51">
        <v>0.477934150936694</v>
      </c>
      <c r="AA16" s="50">
        <v>6.93</v>
      </c>
      <c r="AB16" s="55">
        <v>0.01</v>
      </c>
      <c r="AC16" s="50">
        <v>5.7</v>
      </c>
      <c r="AD16" s="50">
        <v>0.33</v>
      </c>
      <c r="AE16" s="50">
        <v>1.78</v>
      </c>
      <c r="AF16" s="50">
        <v>0.35</v>
      </c>
      <c r="AG16" s="53">
        <v>0.11109999999999999</v>
      </c>
      <c r="AH16" s="54">
        <v>0.93</v>
      </c>
      <c r="AI16" s="45" t="s">
        <v>312</v>
      </c>
      <c r="AJ16" s="48">
        <f>LEN(TRIM(B16))-LEN(SUBSTITUTE(B16," ",))+1</f>
        <v>4</v>
      </c>
      <c r="AK16" s="48">
        <v>13</v>
      </c>
      <c r="AL16" s="84">
        <v>3.432427735710307</v>
      </c>
    </row>
    <row r="17" spans="1:38" s="48" customFormat="1" x14ac:dyDescent="0.25">
      <c r="A17" s="44">
        <v>13</v>
      </c>
      <c r="B17" s="45" t="s">
        <v>14</v>
      </c>
      <c r="C17" s="45" t="s">
        <v>372</v>
      </c>
      <c r="D17" s="46" t="s">
        <v>688</v>
      </c>
      <c r="E17" s="46" t="s">
        <v>979</v>
      </c>
      <c r="F17" s="46" t="s">
        <v>1257</v>
      </c>
      <c r="G17" s="46" t="s">
        <v>1261</v>
      </c>
      <c r="H17" s="46"/>
      <c r="I17" s="45" t="s">
        <v>1285</v>
      </c>
      <c r="J17" s="47">
        <v>0.80952380952380953</v>
      </c>
      <c r="K17" s="48">
        <v>6.0434782608695699</v>
      </c>
      <c r="L17" s="48">
        <v>0.35829118410446098</v>
      </c>
      <c r="M17" s="48">
        <v>6.0869565217391299</v>
      </c>
      <c r="N17" s="48">
        <v>0.307437730950673</v>
      </c>
      <c r="O17" s="48">
        <v>2.9565217391304301</v>
      </c>
      <c r="P17" s="48">
        <v>0.44667529332420602</v>
      </c>
      <c r="Q17" s="46" t="s">
        <v>1571</v>
      </c>
      <c r="R17" s="49">
        <v>5.5555555555555601E-2</v>
      </c>
      <c r="S17" s="48">
        <v>2.4444444444444402</v>
      </c>
      <c r="T17" s="48">
        <v>0.41398921887877399</v>
      </c>
      <c r="U17" s="50">
        <v>4.75</v>
      </c>
      <c r="V17" s="51">
        <v>0.542290464021285</v>
      </c>
      <c r="W17" s="50">
        <v>3.9</v>
      </c>
      <c r="X17" s="51">
        <v>0.52765618790229196</v>
      </c>
      <c r="Y17" s="50">
        <v>2.2999999999999998</v>
      </c>
      <c r="Z17" s="51">
        <v>0.38457084762382199</v>
      </c>
      <c r="AA17" s="50">
        <v>6.73</v>
      </c>
      <c r="AB17" s="55">
        <v>0.09</v>
      </c>
      <c r="AC17" s="50">
        <v>5.8</v>
      </c>
      <c r="AD17" s="50">
        <v>0.28000000000000003</v>
      </c>
      <c r="AE17" s="50">
        <v>2.14</v>
      </c>
      <c r="AF17" s="50">
        <v>0.59</v>
      </c>
      <c r="AG17" s="53">
        <v>0.66670000000000007</v>
      </c>
      <c r="AH17" s="54">
        <v>0.82</v>
      </c>
      <c r="AI17" s="45" t="s">
        <v>311</v>
      </c>
      <c r="AJ17" s="48">
        <f>LEN(TRIM(B17))-LEN(SUBSTITUTE(B17," ",))+1</f>
        <v>4</v>
      </c>
      <c r="AK17" s="48">
        <v>18</v>
      </c>
      <c r="AL17" s="84">
        <v>3.2566449621764075</v>
      </c>
    </row>
    <row r="18" spans="1:38" s="48" customFormat="1" x14ac:dyDescent="0.25">
      <c r="A18" s="44">
        <v>14</v>
      </c>
      <c r="B18" s="45" t="s">
        <v>15</v>
      </c>
      <c r="C18" s="45" t="s">
        <v>373</v>
      </c>
      <c r="D18" s="46" t="s">
        <v>689</v>
      </c>
      <c r="E18" s="46" t="s">
        <v>980</v>
      </c>
      <c r="F18" s="46" t="s">
        <v>1257</v>
      </c>
      <c r="G18" s="46" t="s">
        <v>1262</v>
      </c>
      <c r="H18" s="46"/>
      <c r="I18" s="45" t="s">
        <v>1286</v>
      </c>
      <c r="J18" s="47">
        <v>0.35</v>
      </c>
      <c r="K18" s="48">
        <v>6.3181818181818201</v>
      </c>
      <c r="L18" s="48">
        <v>0.28969579235030402</v>
      </c>
      <c r="M18" s="48">
        <v>6.0909090909090899</v>
      </c>
      <c r="N18" s="48">
        <v>0.32837716482273399</v>
      </c>
      <c r="O18" s="48">
        <v>3.5909090909090899</v>
      </c>
      <c r="P18" s="48">
        <v>0.47289790460297298</v>
      </c>
      <c r="Q18" s="46" t="s">
        <v>1261</v>
      </c>
      <c r="R18" s="49">
        <v>0.38888888888888901</v>
      </c>
      <c r="S18" s="48">
        <v>3.6111111111111098</v>
      </c>
      <c r="T18" s="48">
        <v>0.47923474461922499</v>
      </c>
      <c r="U18" s="50">
        <v>3.64</v>
      </c>
      <c r="V18" s="51">
        <v>0.40775809822328102</v>
      </c>
      <c r="W18" s="50">
        <v>2.96</v>
      </c>
      <c r="X18" s="51">
        <v>0.39782743327561798</v>
      </c>
      <c r="Y18" s="50">
        <v>3.04</v>
      </c>
      <c r="Z18" s="51">
        <v>0.34871191548325398</v>
      </c>
      <c r="AA18" s="50">
        <v>4.8499999999999996</v>
      </c>
      <c r="AB18" s="55">
        <v>0.89</v>
      </c>
      <c r="AC18" s="50">
        <v>2.8</v>
      </c>
      <c r="AD18" s="50">
        <v>0.52</v>
      </c>
      <c r="AE18" s="50">
        <v>3.64</v>
      </c>
      <c r="AF18" s="50">
        <v>0.89</v>
      </c>
      <c r="AG18" s="53">
        <v>0.78569999999999995</v>
      </c>
      <c r="AH18" s="54">
        <v>0.04</v>
      </c>
      <c r="AI18" s="45" t="s">
        <v>304</v>
      </c>
      <c r="AJ18" s="48">
        <f>LEN(TRIM(B18))-LEN(SUBSTITUTE(B18," ",))+1</f>
        <v>4</v>
      </c>
      <c r="AK18" s="48">
        <v>14</v>
      </c>
      <c r="AL18" s="84">
        <v>3.5815830942184324</v>
      </c>
    </row>
    <row r="19" spans="1:38" s="48" customFormat="1" x14ac:dyDescent="0.25">
      <c r="A19" s="44">
        <v>15</v>
      </c>
      <c r="B19" s="45" t="s">
        <v>16</v>
      </c>
      <c r="C19" s="45" t="s">
        <v>374</v>
      </c>
      <c r="D19" s="46" t="s">
        <v>690</v>
      </c>
      <c r="E19" s="46" t="s">
        <v>981</v>
      </c>
      <c r="F19" s="46" t="s">
        <v>1257</v>
      </c>
      <c r="G19" s="46" t="s">
        <v>1261</v>
      </c>
      <c r="H19" s="46"/>
      <c r="I19" s="45" t="s">
        <v>1287</v>
      </c>
      <c r="J19" s="47">
        <v>0</v>
      </c>
      <c r="K19" s="48">
        <v>6.4347826086956497</v>
      </c>
      <c r="L19" s="48">
        <v>0.19707432193388</v>
      </c>
      <c r="M19" s="48">
        <v>6.2608695652173898</v>
      </c>
      <c r="N19" s="48">
        <v>0.21056475259869101</v>
      </c>
      <c r="O19" s="48">
        <v>3.6521739130434798</v>
      </c>
      <c r="P19" s="48">
        <v>0.513103768146428</v>
      </c>
      <c r="Q19" s="46" t="s">
        <v>1261</v>
      </c>
      <c r="R19" s="49">
        <v>0.5</v>
      </c>
      <c r="S19" s="48">
        <v>3.5</v>
      </c>
      <c r="T19" s="48">
        <v>0.45014617508912402</v>
      </c>
      <c r="U19" s="50">
        <v>4.4740000000000002</v>
      </c>
      <c r="V19" s="51">
        <v>0.52073059928616905</v>
      </c>
      <c r="W19" s="50">
        <v>4</v>
      </c>
      <c r="X19" s="51">
        <v>0.47140452079103201</v>
      </c>
      <c r="Y19" s="50">
        <v>3</v>
      </c>
      <c r="Z19" s="51">
        <v>0.52426501043803297</v>
      </c>
      <c r="AA19" s="50">
        <v>5.85</v>
      </c>
      <c r="AB19" s="55">
        <v>0.5</v>
      </c>
      <c r="AC19" s="50">
        <v>4.5</v>
      </c>
      <c r="AD19" s="50">
        <v>0.59</v>
      </c>
      <c r="AE19" s="50">
        <v>2.82</v>
      </c>
      <c r="AF19" s="50">
        <v>0.91</v>
      </c>
      <c r="AG19" s="53">
        <v>0.70369999999999999</v>
      </c>
      <c r="AH19" s="54">
        <v>0</v>
      </c>
      <c r="AI19" s="45" t="s">
        <v>313</v>
      </c>
      <c r="AJ19" s="48">
        <f>LEN(TRIM(B19))-LEN(SUBSTITUTE(B19," ",))+1</f>
        <v>3</v>
      </c>
      <c r="AK19" s="48">
        <v>14</v>
      </c>
      <c r="AL19" s="84">
        <v>3.7707152909688149</v>
      </c>
    </row>
    <row r="20" spans="1:38" s="48" customFormat="1" x14ac:dyDescent="0.25">
      <c r="A20" s="44">
        <v>16</v>
      </c>
      <c r="B20" s="45" t="s">
        <v>17</v>
      </c>
      <c r="C20" s="45" t="s">
        <v>375</v>
      </c>
      <c r="D20" s="46" t="s">
        <v>691</v>
      </c>
      <c r="E20" s="46" t="s">
        <v>982</v>
      </c>
      <c r="F20" s="46" t="s">
        <v>1258</v>
      </c>
      <c r="G20" s="46" t="s">
        <v>1261</v>
      </c>
      <c r="H20" s="46"/>
      <c r="I20" s="45" t="s">
        <v>1288</v>
      </c>
      <c r="J20" s="47">
        <v>0.4</v>
      </c>
      <c r="K20" s="48">
        <v>6.0416666666666696</v>
      </c>
      <c r="L20" s="48">
        <v>0.27896786129023898</v>
      </c>
      <c r="M20" s="48">
        <v>6.2083333333333304</v>
      </c>
      <c r="N20" s="48">
        <v>0.23296425261221701</v>
      </c>
      <c r="O20" s="48">
        <v>5.25</v>
      </c>
      <c r="P20" s="48">
        <v>0.39585716938148902</v>
      </c>
      <c r="Q20" s="46" t="s">
        <v>1572</v>
      </c>
      <c r="R20" s="49">
        <v>0.94444444444444398</v>
      </c>
      <c r="S20" s="48">
        <v>2.2222222222222201</v>
      </c>
      <c r="T20" s="48">
        <v>0.31885780176863998</v>
      </c>
      <c r="U20" s="50">
        <v>5.4210000000000003</v>
      </c>
      <c r="V20" s="51">
        <v>0.441394583347689</v>
      </c>
      <c r="W20" s="50">
        <v>4.4740000000000002</v>
      </c>
      <c r="X20" s="51">
        <v>0.42141797015664301</v>
      </c>
      <c r="Y20" s="50">
        <v>4.7370000000000001</v>
      </c>
      <c r="Z20" s="51">
        <v>0.41069122493753102</v>
      </c>
      <c r="AA20" s="50">
        <v>6.6</v>
      </c>
      <c r="AB20" s="55">
        <v>0.08</v>
      </c>
      <c r="AC20" s="50">
        <v>4.8</v>
      </c>
      <c r="AD20" s="50">
        <v>0.39</v>
      </c>
      <c r="AE20" s="50">
        <v>6.22</v>
      </c>
      <c r="AF20" s="50">
        <v>0.28999999999999998</v>
      </c>
      <c r="AG20" s="53">
        <v>0.25</v>
      </c>
      <c r="AH20" s="54">
        <v>0.2</v>
      </c>
      <c r="AI20" s="45" t="s">
        <v>313</v>
      </c>
      <c r="AJ20" s="48">
        <f>LEN(TRIM(B20))-LEN(SUBSTITUTE(B20," ",))+1</f>
        <v>3</v>
      </c>
      <c r="AK20" s="48">
        <v>12</v>
      </c>
      <c r="AL20" s="84">
        <v>3.2805964359649664</v>
      </c>
    </row>
    <row r="21" spans="1:38" s="48" customFormat="1" x14ac:dyDescent="0.25">
      <c r="A21" s="44">
        <v>17</v>
      </c>
      <c r="B21" s="45" t="s">
        <v>18</v>
      </c>
      <c r="C21" s="45" t="s">
        <v>376</v>
      </c>
      <c r="D21" s="46" t="s">
        <v>692</v>
      </c>
      <c r="E21" s="46" t="s">
        <v>983</v>
      </c>
      <c r="F21" s="46" t="s">
        <v>1257</v>
      </c>
      <c r="G21" s="46" t="s">
        <v>1261</v>
      </c>
      <c r="H21" s="46"/>
      <c r="I21" s="45" t="s">
        <v>1289</v>
      </c>
      <c r="J21" s="47">
        <v>0.77272727272727271</v>
      </c>
      <c r="K21" s="48">
        <v>5.875</v>
      </c>
      <c r="L21" s="48">
        <v>0.264523772252999</v>
      </c>
      <c r="M21" s="48">
        <v>5.7083333333333304</v>
      </c>
      <c r="N21" s="48">
        <v>0.27896786129023898</v>
      </c>
      <c r="O21" s="48">
        <v>3.9166666666666701</v>
      </c>
      <c r="P21" s="48">
        <v>0.42527342724734801</v>
      </c>
      <c r="Q21" s="46" t="s">
        <v>1261</v>
      </c>
      <c r="R21" s="49">
        <v>0.55000000000000004</v>
      </c>
      <c r="S21" s="48">
        <v>3.05</v>
      </c>
      <c r="T21" s="48">
        <v>0.35890916604857598</v>
      </c>
      <c r="U21" s="50">
        <v>4.45</v>
      </c>
      <c r="V21" s="51">
        <v>0.46721459061571502</v>
      </c>
      <c r="W21" s="50">
        <v>3.05</v>
      </c>
      <c r="X21" s="51">
        <v>0.46721459061571502</v>
      </c>
      <c r="Y21" s="50">
        <v>3.75</v>
      </c>
      <c r="Z21" s="51">
        <v>0.40311288741492801</v>
      </c>
      <c r="AA21" s="50">
        <v>6.43</v>
      </c>
      <c r="AB21" s="55">
        <v>0.34</v>
      </c>
      <c r="AC21" s="50">
        <v>4.5</v>
      </c>
      <c r="AD21" s="50">
        <v>0.5</v>
      </c>
      <c r="AE21" s="50">
        <v>3.17</v>
      </c>
      <c r="AF21" s="50">
        <v>0.65</v>
      </c>
      <c r="AG21" s="53">
        <v>0.25929999999999997</v>
      </c>
      <c r="AH21" s="54">
        <v>0.83</v>
      </c>
      <c r="AI21" s="45" t="s">
        <v>311</v>
      </c>
      <c r="AJ21" s="48">
        <f>LEN(TRIM(B21))-LEN(SUBSTITUTE(B21," ",))+1</f>
        <v>4</v>
      </c>
      <c r="AK21" s="48">
        <v>19</v>
      </c>
      <c r="AL21" s="84">
        <v>3.4282184719685755</v>
      </c>
    </row>
    <row r="22" spans="1:38" s="48" customFormat="1" x14ac:dyDescent="0.25">
      <c r="A22" s="44">
        <v>18</v>
      </c>
      <c r="B22" s="45" t="s">
        <v>19</v>
      </c>
      <c r="C22" s="45" t="s">
        <v>377</v>
      </c>
      <c r="D22" s="46" t="s">
        <v>693</v>
      </c>
      <c r="E22" s="46" t="s">
        <v>19</v>
      </c>
      <c r="F22" s="46" t="s">
        <v>1258</v>
      </c>
      <c r="G22" s="46" t="s">
        <v>1261</v>
      </c>
      <c r="H22" s="46"/>
      <c r="I22" s="45" t="s">
        <v>1290</v>
      </c>
      <c r="J22" s="47">
        <v>0.32142857142857145</v>
      </c>
      <c r="K22" s="48">
        <v>3.2173913043478302</v>
      </c>
      <c r="L22" s="48">
        <v>0.43081190809292402</v>
      </c>
      <c r="M22" s="48">
        <v>2.8260869565217401</v>
      </c>
      <c r="N22" s="48">
        <v>0.43852147343117698</v>
      </c>
      <c r="O22" s="48">
        <v>1.6956521739130399</v>
      </c>
      <c r="P22" s="48">
        <v>0.31077350017949901</v>
      </c>
      <c r="Q22" s="46" t="s">
        <v>1261</v>
      </c>
      <c r="R22" s="49">
        <v>0.7</v>
      </c>
      <c r="S22" s="48">
        <v>2.9</v>
      </c>
      <c r="T22" s="48">
        <v>0.36920968225885398</v>
      </c>
      <c r="U22" s="50">
        <v>5.5</v>
      </c>
      <c r="V22" s="51">
        <v>0.426120813113395</v>
      </c>
      <c r="W22" s="50">
        <v>4.95</v>
      </c>
      <c r="X22" s="51">
        <v>0.41342599414112702</v>
      </c>
      <c r="Y22" s="50">
        <v>2.65</v>
      </c>
      <c r="Z22" s="51">
        <v>0.436945136866837</v>
      </c>
      <c r="AA22" s="50" t="s">
        <v>1261</v>
      </c>
      <c r="AB22" s="55" t="s">
        <v>1261</v>
      </c>
      <c r="AC22" s="50" t="s">
        <v>1261</v>
      </c>
      <c r="AD22" s="50" t="s">
        <v>1261</v>
      </c>
      <c r="AE22" s="50" t="s">
        <v>1261</v>
      </c>
      <c r="AF22" s="50" t="s">
        <v>1261</v>
      </c>
      <c r="AG22" s="53" t="s">
        <v>1261</v>
      </c>
      <c r="AH22" s="54" t="s">
        <v>1261</v>
      </c>
      <c r="AI22" s="45" t="s">
        <v>303</v>
      </c>
      <c r="AJ22" s="48">
        <f>LEN(TRIM(B22))-LEN(SUBSTITUTE(B22," ",))+1</f>
        <v>5</v>
      </c>
      <c r="AK22" s="48">
        <v>20</v>
      </c>
      <c r="AL22" s="84">
        <v>3.24201839406537</v>
      </c>
    </row>
    <row r="23" spans="1:38" s="48" customFormat="1" x14ac:dyDescent="0.25">
      <c r="A23" s="44">
        <v>19</v>
      </c>
      <c r="B23" s="45" t="s">
        <v>20</v>
      </c>
      <c r="C23" s="45" t="s">
        <v>378</v>
      </c>
      <c r="D23" s="46" t="s">
        <v>694</v>
      </c>
      <c r="E23" s="46" t="s">
        <v>984</v>
      </c>
      <c r="F23" s="46" t="s">
        <v>1258</v>
      </c>
      <c r="G23" s="46" t="s">
        <v>1261</v>
      </c>
      <c r="H23" s="46"/>
      <c r="I23" s="45" t="s">
        <v>1291</v>
      </c>
      <c r="J23" s="47">
        <v>0.9285714285714286</v>
      </c>
      <c r="K23" s="48">
        <v>6.2272727272727302</v>
      </c>
      <c r="L23" s="48">
        <v>0.20735207716339599</v>
      </c>
      <c r="M23" s="48">
        <v>6.3181818181818201</v>
      </c>
      <c r="N23" s="48">
        <v>0.166272655083192</v>
      </c>
      <c r="O23" s="48">
        <v>2.8181818181818201</v>
      </c>
      <c r="P23" s="48">
        <v>0.49515559510206603</v>
      </c>
      <c r="Q23" s="46" t="s">
        <v>1261</v>
      </c>
      <c r="R23" s="49">
        <v>0.5</v>
      </c>
      <c r="S23" s="48">
        <v>3.6</v>
      </c>
      <c r="T23" s="48">
        <v>0.46679196312929899</v>
      </c>
      <c r="U23" s="50">
        <v>6.12</v>
      </c>
      <c r="V23" s="51">
        <v>0.27276363393971698</v>
      </c>
      <c r="W23" s="50">
        <v>5.76</v>
      </c>
      <c r="X23" s="51">
        <v>0.33306655991458101</v>
      </c>
      <c r="Y23" s="50">
        <v>4.5199999999999996</v>
      </c>
      <c r="Z23" s="51">
        <v>0.46231302526895501</v>
      </c>
      <c r="AA23" s="50">
        <v>6.6</v>
      </c>
      <c r="AB23" s="55">
        <v>0.32</v>
      </c>
      <c r="AC23" s="50">
        <v>5.4</v>
      </c>
      <c r="AD23" s="50">
        <v>0.62</v>
      </c>
      <c r="AE23" s="50">
        <v>3.44</v>
      </c>
      <c r="AF23" s="50">
        <v>0.74</v>
      </c>
      <c r="AG23" s="53">
        <v>0.25</v>
      </c>
      <c r="AH23" s="54">
        <v>0.97</v>
      </c>
      <c r="AI23" s="45" t="s">
        <v>314</v>
      </c>
      <c r="AJ23" s="48">
        <f>LEN(TRIM(B23))-LEN(SUBSTITUTE(B23," ",))+1</f>
        <v>4</v>
      </c>
      <c r="AK23" s="48">
        <v>20</v>
      </c>
      <c r="AL23" s="84">
        <v>3.6777403388225824</v>
      </c>
    </row>
    <row r="24" spans="1:38" s="48" customFormat="1" x14ac:dyDescent="0.25">
      <c r="A24" s="44">
        <v>20</v>
      </c>
      <c r="B24" s="45" t="s">
        <v>21</v>
      </c>
      <c r="C24" s="45" t="s">
        <v>379</v>
      </c>
      <c r="D24" s="46" t="s">
        <v>695</v>
      </c>
      <c r="E24" s="46" t="s">
        <v>985</v>
      </c>
      <c r="F24" s="46" t="s">
        <v>1256</v>
      </c>
      <c r="G24" s="46" t="s">
        <v>1261</v>
      </c>
      <c r="H24" s="46"/>
      <c r="I24" s="45" t="s">
        <v>1292</v>
      </c>
      <c r="J24" s="47">
        <v>0.65</v>
      </c>
      <c r="K24" s="48">
        <v>6.4090909090909101</v>
      </c>
      <c r="L24" s="48">
        <v>0.21480980119330001</v>
      </c>
      <c r="M24" s="48">
        <v>6.6818181818181799</v>
      </c>
      <c r="N24" s="48">
        <v>0.121076764250623</v>
      </c>
      <c r="O24" s="48">
        <v>4.0454545454545503</v>
      </c>
      <c r="P24" s="48">
        <v>0.50742228086056196</v>
      </c>
      <c r="Q24" s="46" t="s">
        <v>1571</v>
      </c>
      <c r="R24" s="49">
        <v>0.2</v>
      </c>
      <c r="S24" s="48">
        <v>3.45</v>
      </c>
      <c r="T24" s="48">
        <v>0.39386746368209802</v>
      </c>
      <c r="U24" s="50">
        <v>4.75</v>
      </c>
      <c r="V24" s="51">
        <v>0.46946217828713899</v>
      </c>
      <c r="W24" s="50">
        <v>3.9</v>
      </c>
      <c r="X24" s="51">
        <v>0.48067934382387101</v>
      </c>
      <c r="Y24" s="50">
        <v>4.0999999999999996</v>
      </c>
      <c r="Z24" s="51">
        <v>0.52264509443487805</v>
      </c>
      <c r="AA24" s="50">
        <v>5.9</v>
      </c>
      <c r="AB24" s="55">
        <v>0.45</v>
      </c>
      <c r="AC24" s="50">
        <v>4.5</v>
      </c>
      <c r="AD24" s="50">
        <v>0.73</v>
      </c>
      <c r="AE24" s="50">
        <v>5</v>
      </c>
      <c r="AF24" s="50">
        <v>0.78</v>
      </c>
      <c r="AG24" s="53">
        <v>0.10710000000000001</v>
      </c>
      <c r="AH24" s="54">
        <v>0.56999999999999995</v>
      </c>
      <c r="AI24" s="45" t="s">
        <v>309</v>
      </c>
      <c r="AJ24" s="48">
        <f>LEN(TRIM(B24))-LEN(SUBSTITUTE(B24," ",))+1</f>
        <v>3</v>
      </c>
      <c r="AK24" s="48">
        <v>13</v>
      </c>
      <c r="AL24" s="84">
        <v>3.36770678573115</v>
      </c>
    </row>
    <row r="25" spans="1:38" s="48" customFormat="1" x14ac:dyDescent="0.25">
      <c r="A25" s="44">
        <v>21</v>
      </c>
      <c r="B25" s="45" t="s">
        <v>22</v>
      </c>
      <c r="C25" s="45" t="s">
        <v>380</v>
      </c>
      <c r="D25" s="46" t="s">
        <v>696</v>
      </c>
      <c r="E25" s="46" t="s">
        <v>986</v>
      </c>
      <c r="F25" s="46" t="s">
        <v>1256</v>
      </c>
      <c r="G25" s="46" t="s">
        <v>1261</v>
      </c>
      <c r="H25" s="46"/>
      <c r="I25" s="45" t="s">
        <v>1293</v>
      </c>
      <c r="J25" s="47">
        <v>0</v>
      </c>
      <c r="K25" s="48">
        <v>6.4285714285714297</v>
      </c>
      <c r="L25" s="48">
        <v>0.162882203585591</v>
      </c>
      <c r="M25" s="48">
        <v>6.2380952380952399</v>
      </c>
      <c r="N25" s="48">
        <v>0.20592141248037801</v>
      </c>
      <c r="O25" s="48">
        <v>2.6666666666666701</v>
      </c>
      <c r="P25" s="48">
        <v>0.42724662964110399</v>
      </c>
      <c r="Q25" s="46" t="s">
        <v>1261</v>
      </c>
      <c r="R25" s="49">
        <v>0.3</v>
      </c>
      <c r="S25" s="48">
        <v>3.6</v>
      </c>
      <c r="T25" s="48">
        <v>0.35835883222208798</v>
      </c>
      <c r="U25" s="50">
        <v>6.65</v>
      </c>
      <c r="V25" s="51">
        <v>0.13128915456069901</v>
      </c>
      <c r="W25" s="50">
        <v>6.05</v>
      </c>
      <c r="X25" s="51">
        <v>0.320156211871642</v>
      </c>
      <c r="Y25" s="50">
        <v>4.5</v>
      </c>
      <c r="Z25" s="51">
        <v>0.49470884579241498</v>
      </c>
      <c r="AA25" s="50">
        <v>6.43</v>
      </c>
      <c r="AB25" s="55">
        <v>0.19</v>
      </c>
      <c r="AC25" s="50">
        <v>5.0999999999999996</v>
      </c>
      <c r="AD25" s="50">
        <v>0.43</v>
      </c>
      <c r="AE25" s="50">
        <v>3</v>
      </c>
      <c r="AF25" s="50">
        <v>0.87</v>
      </c>
      <c r="AG25" s="53">
        <v>0</v>
      </c>
      <c r="AH25" s="54">
        <v>0.14000000000000001</v>
      </c>
      <c r="AI25" s="45" t="s">
        <v>309</v>
      </c>
      <c r="AJ25" s="48">
        <f>LEN(TRIM(B25))-LEN(SUBSTITUTE(B25," ",))+1</f>
        <v>3</v>
      </c>
      <c r="AK25" s="48">
        <v>11</v>
      </c>
      <c r="AL25" s="84">
        <v>3.3365489719603363</v>
      </c>
    </row>
    <row r="26" spans="1:38" s="48" customFormat="1" x14ac:dyDescent="0.25">
      <c r="A26" s="44">
        <v>22</v>
      </c>
      <c r="B26" s="45" t="s">
        <v>23</v>
      </c>
      <c r="C26" s="45" t="s">
        <v>381</v>
      </c>
      <c r="D26" s="46" t="s">
        <v>697</v>
      </c>
      <c r="E26" s="46" t="s">
        <v>987</v>
      </c>
      <c r="F26" s="46" t="s">
        <v>1256</v>
      </c>
      <c r="G26" s="46" t="s">
        <v>1261</v>
      </c>
      <c r="H26" s="46"/>
      <c r="I26" s="45" t="s">
        <v>1294</v>
      </c>
      <c r="J26" s="47">
        <v>0.4</v>
      </c>
      <c r="K26" s="48">
        <v>6.3636363636363598</v>
      </c>
      <c r="L26" s="48">
        <v>0.27559816523631198</v>
      </c>
      <c r="M26" s="48">
        <v>6.2727272727272698</v>
      </c>
      <c r="N26" s="48">
        <v>0.209945552432591</v>
      </c>
      <c r="O26" s="48">
        <v>3.9545454545454501</v>
      </c>
      <c r="P26" s="48">
        <v>0.44855358078682001</v>
      </c>
      <c r="Q26" s="46" t="s">
        <v>1571</v>
      </c>
      <c r="R26" s="49">
        <v>0.25</v>
      </c>
      <c r="S26" s="48">
        <v>3.45</v>
      </c>
      <c r="T26" s="48">
        <v>0.48922602676386501</v>
      </c>
      <c r="U26" s="50">
        <v>2.8</v>
      </c>
      <c r="V26" s="51">
        <v>0.47903411591506301</v>
      </c>
      <c r="W26" s="50">
        <v>1.85</v>
      </c>
      <c r="X26" s="51">
        <v>0.32666577157055998</v>
      </c>
      <c r="Y26" s="50">
        <v>2.6</v>
      </c>
      <c r="Z26" s="51">
        <v>0.40652571615426403</v>
      </c>
      <c r="AA26" s="50" t="s">
        <v>1261</v>
      </c>
      <c r="AB26" s="55" t="s">
        <v>1261</v>
      </c>
      <c r="AC26" s="50" t="s">
        <v>1261</v>
      </c>
      <c r="AD26" s="50" t="s">
        <v>1261</v>
      </c>
      <c r="AE26" s="50" t="s">
        <v>1261</v>
      </c>
      <c r="AF26" s="50" t="s">
        <v>1261</v>
      </c>
      <c r="AG26" s="53" t="s">
        <v>1261</v>
      </c>
      <c r="AH26" s="54" t="s">
        <v>1261</v>
      </c>
      <c r="AI26" s="45" t="s">
        <v>309</v>
      </c>
      <c r="AJ26" s="48">
        <f>LEN(TRIM(B26))-LEN(SUBSTITUTE(B26," ",))+1</f>
        <v>3</v>
      </c>
      <c r="AK26" s="48">
        <v>13</v>
      </c>
      <c r="AL26" s="84">
        <v>2.8705616048103728</v>
      </c>
    </row>
    <row r="27" spans="1:38" s="48" customFormat="1" x14ac:dyDescent="0.25">
      <c r="A27" s="44">
        <v>23</v>
      </c>
      <c r="B27" s="45" t="s">
        <v>24</v>
      </c>
      <c r="C27" s="45" t="s">
        <v>382</v>
      </c>
      <c r="D27" s="46" t="s">
        <v>698</v>
      </c>
      <c r="E27" s="46" t="s">
        <v>988</v>
      </c>
      <c r="F27" s="46" t="s">
        <v>1256</v>
      </c>
      <c r="G27" s="46" t="s">
        <v>1261</v>
      </c>
      <c r="H27" s="46"/>
      <c r="I27" s="45" t="s">
        <v>1295</v>
      </c>
      <c r="J27" s="47">
        <v>0</v>
      </c>
      <c r="K27" s="48">
        <v>6.35</v>
      </c>
      <c r="L27" s="48">
        <v>0.28353965655989899</v>
      </c>
      <c r="M27" s="48">
        <v>6.2</v>
      </c>
      <c r="N27" s="48">
        <v>0.32927352251825398</v>
      </c>
      <c r="O27" s="48">
        <v>4.3</v>
      </c>
      <c r="P27" s="48">
        <v>0.56241958489519595</v>
      </c>
      <c r="Q27" s="46" t="s">
        <v>1261</v>
      </c>
      <c r="R27" s="49">
        <v>0.3</v>
      </c>
      <c r="S27" s="48">
        <v>3.25</v>
      </c>
      <c r="T27" s="48">
        <v>0.49137294229643202</v>
      </c>
      <c r="U27" s="50">
        <v>3.2629999999999999</v>
      </c>
      <c r="V27" s="51">
        <v>0.48871537814681099</v>
      </c>
      <c r="W27" s="50">
        <v>2.7370000000000001</v>
      </c>
      <c r="X27" s="51">
        <v>0.45782415265613602</v>
      </c>
      <c r="Y27" s="50">
        <v>3.105</v>
      </c>
      <c r="Z27" s="51">
        <v>0.38914163180383898</v>
      </c>
      <c r="AA27" s="50" t="s">
        <v>1261</v>
      </c>
      <c r="AB27" s="55" t="s">
        <v>1261</v>
      </c>
      <c r="AC27" s="50" t="s">
        <v>1261</v>
      </c>
      <c r="AD27" s="50" t="s">
        <v>1261</v>
      </c>
      <c r="AE27" s="50" t="s">
        <v>1261</v>
      </c>
      <c r="AF27" s="50" t="s">
        <v>1261</v>
      </c>
      <c r="AG27" s="53" t="s">
        <v>1261</v>
      </c>
      <c r="AH27" s="54" t="s">
        <v>1261</v>
      </c>
      <c r="AI27" s="45" t="s">
        <v>309</v>
      </c>
      <c r="AJ27" s="48">
        <f>LEN(TRIM(B27))-LEN(SUBSTITUTE(B27," ",))+1</f>
        <v>3</v>
      </c>
      <c r="AK27" s="48">
        <v>9</v>
      </c>
      <c r="AL27" s="84">
        <v>3.2123921214595552</v>
      </c>
    </row>
    <row r="28" spans="1:38" s="48" customFormat="1" x14ac:dyDescent="0.25">
      <c r="A28" s="44">
        <v>24</v>
      </c>
      <c r="B28" s="45" t="s">
        <v>25</v>
      </c>
      <c r="C28" s="45" t="s">
        <v>383</v>
      </c>
      <c r="D28" s="46" t="s">
        <v>699</v>
      </c>
      <c r="E28" s="46" t="s">
        <v>989</v>
      </c>
      <c r="F28" s="46" t="s">
        <v>1257</v>
      </c>
      <c r="G28" s="46" t="s">
        <v>1262</v>
      </c>
      <c r="H28" s="46"/>
      <c r="I28" s="45" t="s">
        <v>1296</v>
      </c>
      <c r="J28" s="47">
        <v>0.55000000000000004</v>
      </c>
      <c r="K28" s="48">
        <v>6.4545454545454497</v>
      </c>
      <c r="L28" s="48">
        <v>0.20520576440677599</v>
      </c>
      <c r="M28" s="48">
        <v>6.5909090909090899</v>
      </c>
      <c r="N28" s="48">
        <v>0.16978584561938001</v>
      </c>
      <c r="O28" s="48">
        <v>2.3636363636363602</v>
      </c>
      <c r="P28" s="48">
        <v>0.39227085872353501</v>
      </c>
      <c r="Q28" s="46" t="s">
        <v>1261</v>
      </c>
      <c r="R28" s="49">
        <v>0.45</v>
      </c>
      <c r="S28" s="48">
        <v>3.55</v>
      </c>
      <c r="T28" s="48">
        <v>0.33619386637693699</v>
      </c>
      <c r="U28" s="50">
        <v>6.44</v>
      </c>
      <c r="V28" s="51">
        <v>0.231516738055804</v>
      </c>
      <c r="W28" s="50">
        <v>6.56</v>
      </c>
      <c r="X28" s="51">
        <v>0.18330302779823399</v>
      </c>
      <c r="Y28" s="50">
        <v>3.56</v>
      </c>
      <c r="Z28" s="51">
        <v>0.42063444144926299</v>
      </c>
      <c r="AA28" s="50">
        <v>6.63</v>
      </c>
      <c r="AB28" s="55">
        <v>0.06</v>
      </c>
      <c r="AC28" s="50">
        <v>5.5</v>
      </c>
      <c r="AD28" s="50">
        <v>0.32</v>
      </c>
      <c r="AE28" s="50">
        <v>1.83</v>
      </c>
      <c r="AF28" s="50">
        <v>0.13</v>
      </c>
      <c r="AG28" s="53">
        <v>0.25929999999999997</v>
      </c>
      <c r="AH28" s="54">
        <v>0.13</v>
      </c>
      <c r="AI28" s="45" t="s">
        <v>315</v>
      </c>
      <c r="AJ28" s="48">
        <f>LEN(TRIM(B28))-LEN(SUBSTITUTE(B28," ",))+1</f>
        <v>3</v>
      </c>
      <c r="AK28" s="48">
        <v>17</v>
      </c>
      <c r="AL28" s="84">
        <v>3.7058831766204841</v>
      </c>
    </row>
    <row r="29" spans="1:38" s="48" customFormat="1" x14ac:dyDescent="0.25">
      <c r="A29" s="44">
        <v>25</v>
      </c>
      <c r="B29" s="45" t="s">
        <v>26</v>
      </c>
      <c r="C29" s="45" t="s">
        <v>384</v>
      </c>
      <c r="D29" s="46" t="s">
        <v>700</v>
      </c>
      <c r="E29" s="46" t="s">
        <v>990</v>
      </c>
      <c r="F29" s="46" t="s">
        <v>1257</v>
      </c>
      <c r="G29" s="46" t="s">
        <v>1261</v>
      </c>
      <c r="H29" s="46"/>
      <c r="I29" s="45" t="s">
        <v>1297</v>
      </c>
      <c r="J29" s="47">
        <v>0.86363636363636365</v>
      </c>
      <c r="K29" s="48">
        <v>5.0909090909090899</v>
      </c>
      <c r="L29" s="48">
        <v>0.45063250838694702</v>
      </c>
      <c r="M29" s="48">
        <v>5.0454545454545503</v>
      </c>
      <c r="N29" s="48">
        <v>0.408127774360731</v>
      </c>
      <c r="O29" s="48">
        <v>2.6363636363636398</v>
      </c>
      <c r="P29" s="48">
        <v>0.40848921600295901</v>
      </c>
      <c r="Q29" s="46" t="s">
        <v>1571</v>
      </c>
      <c r="R29" s="49">
        <v>0.2</v>
      </c>
      <c r="S29" s="48">
        <v>3.2105263157894699</v>
      </c>
      <c r="T29" s="48">
        <v>0.32062573478064998</v>
      </c>
      <c r="U29" s="50">
        <v>3.5</v>
      </c>
      <c r="V29" s="51">
        <v>0.472952651463459</v>
      </c>
      <c r="W29" s="50">
        <v>2.35</v>
      </c>
      <c r="X29" s="51">
        <v>0.37888340103381102</v>
      </c>
      <c r="Y29" s="50">
        <v>2.5499999999999998</v>
      </c>
      <c r="Z29" s="51">
        <v>0.35890916604857598</v>
      </c>
      <c r="AA29" s="50">
        <v>5.88</v>
      </c>
      <c r="AB29" s="55">
        <v>0.54</v>
      </c>
      <c r="AC29" s="50">
        <v>3.7</v>
      </c>
      <c r="AD29" s="50">
        <v>0.67</v>
      </c>
      <c r="AE29" s="50">
        <v>2.14</v>
      </c>
      <c r="AF29" s="50">
        <v>0.45</v>
      </c>
      <c r="AG29" s="53">
        <v>0.71430000000000005</v>
      </c>
      <c r="AH29" s="54">
        <v>0.82</v>
      </c>
      <c r="AI29" s="45" t="s">
        <v>312</v>
      </c>
      <c r="AJ29" s="48">
        <f>LEN(TRIM(B29))-LEN(SUBSTITUTE(B29," ",))+1</f>
        <v>4</v>
      </c>
      <c r="AK29" s="48">
        <v>18</v>
      </c>
      <c r="AL29" s="84">
        <v>3.4857794385498098</v>
      </c>
    </row>
    <row r="30" spans="1:38" s="48" customFormat="1" x14ac:dyDescent="0.25">
      <c r="A30" s="44">
        <v>26</v>
      </c>
      <c r="B30" s="45" t="s">
        <v>27</v>
      </c>
      <c r="C30" s="45" t="s">
        <v>385</v>
      </c>
      <c r="D30" s="46" t="s">
        <v>701</v>
      </c>
      <c r="E30" s="46" t="s">
        <v>991</v>
      </c>
      <c r="F30" s="46" t="s">
        <v>1257</v>
      </c>
      <c r="G30" s="46" t="s">
        <v>1261</v>
      </c>
      <c r="H30" s="46"/>
      <c r="I30" s="45" t="s">
        <v>1298</v>
      </c>
      <c r="J30" s="47">
        <v>0</v>
      </c>
      <c r="K30" s="48">
        <v>6.2727272727272698</v>
      </c>
      <c r="L30" s="48">
        <v>0.22964133696753</v>
      </c>
      <c r="M30" s="48">
        <v>6.2727272727272698</v>
      </c>
      <c r="N30" s="48">
        <v>0.199369332288649</v>
      </c>
      <c r="O30" s="48">
        <v>3.3636363636363602</v>
      </c>
      <c r="P30" s="48">
        <v>0.49911373637858802</v>
      </c>
      <c r="Q30" s="46" t="s">
        <v>1261</v>
      </c>
      <c r="R30" s="49">
        <v>0.5</v>
      </c>
      <c r="S30" s="48">
        <v>4</v>
      </c>
      <c r="T30" s="48">
        <v>0.37696851746252602</v>
      </c>
      <c r="U30" s="50">
        <v>3.75</v>
      </c>
      <c r="V30" s="51">
        <v>0.48598787076049099</v>
      </c>
      <c r="W30" s="50">
        <v>3.35</v>
      </c>
      <c r="X30" s="51">
        <v>0.46608673238493198</v>
      </c>
      <c r="Y30" s="50">
        <v>2.65</v>
      </c>
      <c r="Z30" s="51">
        <v>0.44292686814678101</v>
      </c>
      <c r="AA30" s="50">
        <v>6.7</v>
      </c>
      <c r="AB30" s="55">
        <v>0.04</v>
      </c>
      <c r="AC30" s="50">
        <v>5.2</v>
      </c>
      <c r="AD30" s="50">
        <v>0.51</v>
      </c>
      <c r="AE30" s="50">
        <v>1.89</v>
      </c>
      <c r="AF30" s="50">
        <v>0.25</v>
      </c>
      <c r="AG30" s="53">
        <v>0.1852</v>
      </c>
      <c r="AH30" s="54">
        <v>0.03</v>
      </c>
      <c r="AI30" s="45" t="s">
        <v>309</v>
      </c>
      <c r="AJ30" s="48">
        <f>LEN(TRIM(B30))-LEN(SUBSTITUTE(B30," ",))+1</f>
        <v>3</v>
      </c>
      <c r="AK30" s="48">
        <v>11</v>
      </c>
      <c r="AL30" s="84">
        <v>3.6433514637337665</v>
      </c>
    </row>
    <row r="31" spans="1:38" s="48" customFormat="1" x14ac:dyDescent="0.25">
      <c r="A31" s="44">
        <v>27</v>
      </c>
      <c r="B31" s="45" t="s">
        <v>28</v>
      </c>
      <c r="C31" s="45" t="s">
        <v>386</v>
      </c>
      <c r="D31" s="46" t="s">
        <v>702</v>
      </c>
      <c r="E31" s="46" t="s">
        <v>992</v>
      </c>
      <c r="F31" s="46" t="s">
        <v>1258</v>
      </c>
      <c r="G31" s="46" t="s">
        <v>1261</v>
      </c>
      <c r="H31" s="46"/>
      <c r="I31" s="45" t="s">
        <v>1299</v>
      </c>
      <c r="J31" s="47">
        <v>0.70370370370370372</v>
      </c>
      <c r="K31" s="48">
        <v>6.3181818181818201</v>
      </c>
      <c r="L31" s="48">
        <v>0.28212523420719698</v>
      </c>
      <c r="M31" s="48">
        <v>6.4545454545454497</v>
      </c>
      <c r="N31" s="48">
        <v>0.17065284280889201</v>
      </c>
      <c r="O31" s="48">
        <v>3.3181818181818201</v>
      </c>
      <c r="P31" s="48">
        <v>0.51968340194069695</v>
      </c>
      <c r="Q31" s="46" t="s">
        <v>1261</v>
      </c>
      <c r="R31" s="49">
        <v>0.6</v>
      </c>
      <c r="S31" s="48">
        <v>3.8</v>
      </c>
      <c r="T31" s="48">
        <v>0.420525986430277</v>
      </c>
      <c r="U31" s="50">
        <v>5.7</v>
      </c>
      <c r="V31" s="51">
        <v>0.44188591049583897</v>
      </c>
      <c r="W31" s="50">
        <v>4.4000000000000004</v>
      </c>
      <c r="X31" s="51">
        <v>0.51503704516737103</v>
      </c>
      <c r="Y31" s="50">
        <v>3.7</v>
      </c>
      <c r="Z31" s="51">
        <v>0.62449979983984005</v>
      </c>
      <c r="AA31" s="50">
        <v>6.38</v>
      </c>
      <c r="AB31" s="55">
        <v>0.28999999999999998</v>
      </c>
      <c r="AC31" s="50">
        <v>5</v>
      </c>
      <c r="AD31" s="50">
        <v>0.65</v>
      </c>
      <c r="AE31" s="50">
        <v>2.2200000000000002</v>
      </c>
      <c r="AF31" s="50">
        <v>0.57999999999999996</v>
      </c>
      <c r="AG31" s="53">
        <v>0.42859999999999998</v>
      </c>
      <c r="AH31" s="54">
        <v>0.74</v>
      </c>
      <c r="AI31" s="45" t="s">
        <v>316</v>
      </c>
      <c r="AJ31" s="48">
        <f>LEN(TRIM(B31))-LEN(SUBSTITUTE(B31," ",))+1</f>
        <v>5</v>
      </c>
      <c r="AK31" s="48">
        <v>20</v>
      </c>
      <c r="AL31" s="84">
        <v>3.3265768959724076</v>
      </c>
    </row>
    <row r="32" spans="1:38" s="48" customFormat="1" x14ac:dyDescent="0.25">
      <c r="A32" s="44">
        <v>28</v>
      </c>
      <c r="B32" s="45" t="s">
        <v>29</v>
      </c>
      <c r="C32" s="45" t="s">
        <v>387</v>
      </c>
      <c r="D32" s="46" t="s">
        <v>703</v>
      </c>
      <c r="E32" s="46" t="s">
        <v>993</v>
      </c>
      <c r="F32" s="46" t="s">
        <v>1256</v>
      </c>
      <c r="G32" s="46" t="s">
        <v>1261</v>
      </c>
      <c r="H32" s="46" t="s">
        <v>1265</v>
      </c>
      <c r="I32" s="45" t="s">
        <v>1300</v>
      </c>
      <c r="J32" s="47">
        <v>0.22727272727272727</v>
      </c>
      <c r="K32" s="48">
        <v>6.5238095238095202</v>
      </c>
      <c r="L32" s="48">
        <v>0.131276654781812</v>
      </c>
      <c r="M32" s="48">
        <v>6.0952380952380896</v>
      </c>
      <c r="N32" s="48">
        <v>0.238095238095238</v>
      </c>
      <c r="O32" s="48">
        <v>3.0476190476190501</v>
      </c>
      <c r="P32" s="48">
        <v>0.43902592653775702</v>
      </c>
      <c r="Q32" s="46" t="s">
        <v>1261</v>
      </c>
      <c r="R32" s="49">
        <v>0.4</v>
      </c>
      <c r="S32" s="48">
        <v>2.95</v>
      </c>
      <c r="T32" s="48">
        <v>0.27601487374110101</v>
      </c>
      <c r="U32" s="50">
        <v>4.25</v>
      </c>
      <c r="V32" s="51">
        <v>0.422243382049039</v>
      </c>
      <c r="W32" s="50">
        <v>3.1</v>
      </c>
      <c r="X32" s="51">
        <v>0.428583959716548</v>
      </c>
      <c r="Y32" s="50">
        <v>4.05</v>
      </c>
      <c r="Z32" s="51">
        <v>0.44411354641044598</v>
      </c>
      <c r="AA32" s="50" t="s">
        <v>1261</v>
      </c>
      <c r="AB32" s="55" t="s">
        <v>1261</v>
      </c>
      <c r="AC32" s="50" t="s">
        <v>1261</v>
      </c>
      <c r="AD32" s="50" t="s">
        <v>1261</v>
      </c>
      <c r="AE32" s="50" t="s">
        <v>1261</v>
      </c>
      <c r="AF32" s="50" t="s">
        <v>1261</v>
      </c>
      <c r="AG32" s="53" t="s">
        <v>1261</v>
      </c>
      <c r="AH32" s="54" t="s">
        <v>1261</v>
      </c>
      <c r="AI32" s="45" t="s">
        <v>309</v>
      </c>
      <c r="AJ32" s="48">
        <f>LEN(TRIM(B32))-LEN(SUBSTITUTE(B32," ",))+1</f>
        <v>3</v>
      </c>
      <c r="AK32" s="48">
        <v>12</v>
      </c>
      <c r="AL32" s="84">
        <v>3.6088100015907614</v>
      </c>
    </row>
    <row r="33" spans="1:38" s="48" customFormat="1" x14ac:dyDescent="0.25">
      <c r="A33" s="44">
        <v>29</v>
      </c>
      <c r="B33" s="45" t="s">
        <v>30</v>
      </c>
      <c r="C33" s="45" t="s">
        <v>388</v>
      </c>
      <c r="D33" s="46" t="s">
        <v>704</v>
      </c>
      <c r="E33" s="46" t="s">
        <v>994</v>
      </c>
      <c r="F33" s="46" t="s">
        <v>1258</v>
      </c>
      <c r="G33" s="46" t="s">
        <v>1261</v>
      </c>
      <c r="H33" s="46"/>
      <c r="I33" s="45" t="s">
        <v>1301</v>
      </c>
      <c r="J33" s="47">
        <v>0.31818181818181818</v>
      </c>
      <c r="K33" s="48">
        <v>6.2608695652173898</v>
      </c>
      <c r="L33" s="48">
        <v>0.29633726715773201</v>
      </c>
      <c r="M33" s="48">
        <v>6.6086956521739104</v>
      </c>
      <c r="N33" s="48">
        <v>0.15061311370164099</v>
      </c>
      <c r="O33" s="48">
        <v>3.9565217391304301</v>
      </c>
      <c r="P33" s="48">
        <v>0.484862805539784</v>
      </c>
      <c r="Q33" s="46" t="s">
        <v>1261</v>
      </c>
      <c r="R33" s="49">
        <v>0.58823529411764697</v>
      </c>
      <c r="S33" s="48">
        <v>3.0588235294117601</v>
      </c>
      <c r="T33" s="48">
        <v>0.41542490858310399</v>
      </c>
      <c r="U33" s="50">
        <v>6.85</v>
      </c>
      <c r="V33" s="51">
        <v>8.1917802190912506E-2</v>
      </c>
      <c r="W33" s="50">
        <v>6.9</v>
      </c>
      <c r="X33" s="51">
        <v>6.8824720161168501E-2</v>
      </c>
      <c r="Y33" s="50">
        <v>4.75</v>
      </c>
      <c r="Z33" s="51">
        <v>0.51745836344070895</v>
      </c>
      <c r="AA33" s="50">
        <v>6.58</v>
      </c>
      <c r="AB33" s="55">
        <v>0.11</v>
      </c>
      <c r="AC33" s="50"/>
      <c r="AD33" s="50">
        <v>0.2</v>
      </c>
      <c r="AE33" s="50">
        <v>6</v>
      </c>
      <c r="AF33" s="50">
        <v>0.27</v>
      </c>
      <c r="AG33" s="53">
        <v>7.1399999999999991E-2</v>
      </c>
      <c r="AH33" s="54">
        <v>0.2</v>
      </c>
      <c r="AI33" s="45" t="s">
        <v>309</v>
      </c>
      <c r="AJ33" s="48">
        <f>LEN(TRIM(B33))-LEN(SUBSTITUTE(B33," ",))+1</f>
        <v>3</v>
      </c>
      <c r="AK33" s="48">
        <v>11</v>
      </c>
      <c r="AL33" s="84">
        <v>3.6401089750293938</v>
      </c>
    </row>
    <row r="34" spans="1:38" s="48" customFormat="1" x14ac:dyDescent="0.25">
      <c r="A34" s="44">
        <v>30</v>
      </c>
      <c r="B34" s="45" t="s">
        <v>31</v>
      </c>
      <c r="C34" s="45" t="s">
        <v>389</v>
      </c>
      <c r="D34" s="46" t="s">
        <v>705</v>
      </c>
      <c r="E34" s="46" t="s">
        <v>995</v>
      </c>
      <c r="F34" s="46" t="s">
        <v>1258</v>
      </c>
      <c r="G34" s="46" t="s">
        <v>1261</v>
      </c>
      <c r="H34" s="46"/>
      <c r="I34" s="45" t="s">
        <v>1302</v>
      </c>
      <c r="J34" s="47">
        <v>0</v>
      </c>
      <c r="K34" s="48">
        <v>6.45</v>
      </c>
      <c r="L34" s="48">
        <v>0.245753406572738</v>
      </c>
      <c r="M34" s="48">
        <v>6.5</v>
      </c>
      <c r="N34" s="48">
        <v>0.25649458802128899</v>
      </c>
      <c r="O34" s="48">
        <v>5</v>
      </c>
      <c r="P34" s="48">
        <v>0.542896714030637</v>
      </c>
      <c r="Q34" s="46" t="s">
        <v>1261</v>
      </c>
      <c r="R34" s="49">
        <v>0.65</v>
      </c>
      <c r="S34" s="48">
        <v>3.15</v>
      </c>
      <c r="T34" s="48">
        <v>0.30153118019796699</v>
      </c>
      <c r="U34" s="50">
        <v>6.75</v>
      </c>
      <c r="V34" s="51">
        <v>0.12301048307916</v>
      </c>
      <c r="W34" s="50">
        <v>6.7</v>
      </c>
      <c r="X34" s="51">
        <v>0.12773327473170101</v>
      </c>
      <c r="Y34" s="50">
        <v>3.6</v>
      </c>
      <c r="Z34" s="51">
        <v>0.53508484324795103</v>
      </c>
      <c r="AA34" s="50" t="s">
        <v>1261</v>
      </c>
      <c r="AB34" s="55" t="s">
        <v>1261</v>
      </c>
      <c r="AC34" s="50" t="s">
        <v>1261</v>
      </c>
      <c r="AD34" s="50" t="s">
        <v>1261</v>
      </c>
      <c r="AE34" s="50" t="s">
        <v>1261</v>
      </c>
      <c r="AF34" s="50" t="s">
        <v>1261</v>
      </c>
      <c r="AG34" s="53" t="s">
        <v>1261</v>
      </c>
      <c r="AH34" s="54" t="s">
        <v>1261</v>
      </c>
      <c r="AI34" s="45" t="s">
        <v>309</v>
      </c>
      <c r="AJ34" s="48">
        <f>LEN(TRIM(B34))-LEN(SUBSTITUTE(B34," ",))+1</f>
        <v>3</v>
      </c>
      <c r="AK34" s="48">
        <v>14</v>
      </c>
      <c r="AL34" s="84">
        <v>3.6680822129476582</v>
      </c>
    </row>
    <row r="35" spans="1:38" s="48" customFormat="1" x14ac:dyDescent="0.25">
      <c r="A35" s="44">
        <v>31</v>
      </c>
      <c r="B35" s="45" t="s">
        <v>32</v>
      </c>
      <c r="C35" s="45" t="s">
        <v>390</v>
      </c>
      <c r="D35" s="46" t="s">
        <v>706</v>
      </c>
      <c r="E35" s="46" t="s">
        <v>996</v>
      </c>
      <c r="F35" s="46" t="s">
        <v>1257</v>
      </c>
      <c r="G35" s="46" t="s">
        <v>1261</v>
      </c>
      <c r="H35" s="46"/>
      <c r="I35" s="45" t="s">
        <v>1303</v>
      </c>
      <c r="J35" s="47">
        <v>0.75</v>
      </c>
      <c r="K35" s="48">
        <v>6.6363636363636402</v>
      </c>
      <c r="L35" s="48">
        <v>0.168330927231373</v>
      </c>
      <c r="M35" s="48">
        <v>6.6363636363636402</v>
      </c>
      <c r="N35" s="48">
        <v>0.140275772692811</v>
      </c>
      <c r="O35" s="48">
        <v>4.8181818181818201</v>
      </c>
      <c r="P35" s="48">
        <v>0.42455152623187797</v>
      </c>
      <c r="Q35" s="46" t="s">
        <v>1261</v>
      </c>
      <c r="R35" s="49">
        <v>0.35</v>
      </c>
      <c r="S35" s="48">
        <v>3.4</v>
      </c>
      <c r="T35" s="48">
        <v>0.48882243035794998</v>
      </c>
      <c r="U35" s="50">
        <v>5.2</v>
      </c>
      <c r="V35" s="51">
        <v>0.43889814188188198</v>
      </c>
      <c r="W35" s="50">
        <v>3.45</v>
      </c>
      <c r="X35" s="51">
        <v>0.49986840373505498</v>
      </c>
      <c r="Y35" s="50">
        <v>4.8</v>
      </c>
      <c r="Z35" s="51">
        <v>0.43889814188188198</v>
      </c>
      <c r="AA35" s="50">
        <v>6.73</v>
      </c>
      <c r="AB35" s="55">
        <v>0.04</v>
      </c>
      <c r="AC35" s="50">
        <v>4.5999999999999996</v>
      </c>
      <c r="AD35" s="50">
        <v>0.57999999999999996</v>
      </c>
      <c r="AE35" s="50">
        <v>5.67</v>
      </c>
      <c r="AF35" s="50">
        <v>0.63</v>
      </c>
      <c r="AG35" s="53">
        <v>0.1429</v>
      </c>
      <c r="AH35" s="54">
        <v>0.67</v>
      </c>
      <c r="AI35" s="45" t="s">
        <v>316</v>
      </c>
      <c r="AJ35" s="48">
        <f>LEN(TRIM(B35))-LEN(SUBSTITUTE(B35," ",))+1</f>
        <v>4</v>
      </c>
      <c r="AK35" s="48">
        <v>17</v>
      </c>
      <c r="AL35" s="84">
        <v>3.546585101084236</v>
      </c>
    </row>
    <row r="36" spans="1:38" s="48" customFormat="1" x14ac:dyDescent="0.25">
      <c r="A36" s="44">
        <v>32</v>
      </c>
      <c r="B36" s="45" t="s">
        <v>33</v>
      </c>
      <c r="C36" s="45" t="s">
        <v>391</v>
      </c>
      <c r="D36" s="46" t="s">
        <v>707</v>
      </c>
      <c r="E36" s="46" t="s">
        <v>997</v>
      </c>
      <c r="F36" s="46" t="s">
        <v>1257</v>
      </c>
      <c r="G36" s="46" t="s">
        <v>1261</v>
      </c>
      <c r="H36" s="46"/>
      <c r="I36" s="45" t="s">
        <v>1304</v>
      </c>
      <c r="J36" s="47">
        <v>0.68181818181818177</v>
      </c>
      <c r="K36" s="48">
        <v>5</v>
      </c>
      <c r="L36" s="48">
        <v>0.47047196889696502</v>
      </c>
      <c r="M36" s="48">
        <v>4.6521739130434803</v>
      </c>
      <c r="N36" s="48">
        <v>0.40063534350714802</v>
      </c>
      <c r="O36" s="48">
        <v>4.1739130434782599</v>
      </c>
      <c r="P36" s="48">
        <v>0.38577561067372501</v>
      </c>
      <c r="Q36" s="46" t="s">
        <v>1261</v>
      </c>
      <c r="R36" s="49">
        <v>0.65</v>
      </c>
      <c r="S36" s="48">
        <v>3.7</v>
      </c>
      <c r="T36" s="48">
        <v>0.36346287727620102</v>
      </c>
      <c r="U36" s="50">
        <v>2.7</v>
      </c>
      <c r="V36" s="51">
        <v>0.32525293801011301</v>
      </c>
      <c r="W36" s="50">
        <v>2.1</v>
      </c>
      <c r="X36" s="51">
        <v>0.33166247903554003</v>
      </c>
      <c r="Y36" s="50">
        <v>3.65</v>
      </c>
      <c r="Z36" s="51">
        <v>0.477245385409578</v>
      </c>
      <c r="AA36" s="50">
        <v>5.78</v>
      </c>
      <c r="AB36" s="55">
        <v>0.83</v>
      </c>
      <c r="AC36" s="50">
        <v>4</v>
      </c>
      <c r="AD36" s="50">
        <v>0.7</v>
      </c>
      <c r="AE36" s="50">
        <v>5.22</v>
      </c>
      <c r="AF36" s="50">
        <v>0.66</v>
      </c>
      <c r="AG36" s="53">
        <v>0.21429999999999999</v>
      </c>
      <c r="AH36" s="54">
        <v>0.73</v>
      </c>
      <c r="AI36" s="45" t="s">
        <v>309</v>
      </c>
      <c r="AJ36" s="48">
        <f>LEN(TRIM(B36))-LEN(SUBSTITUTE(B36," ",))+1</f>
        <v>4</v>
      </c>
      <c r="AK36" s="48">
        <v>18</v>
      </c>
      <c r="AL36" s="84">
        <v>3.2906621377171135</v>
      </c>
    </row>
    <row r="37" spans="1:38" s="48" customFormat="1" x14ac:dyDescent="0.25">
      <c r="A37" s="44">
        <v>33</v>
      </c>
      <c r="B37" s="45" t="s">
        <v>34</v>
      </c>
      <c r="C37" s="45" t="s">
        <v>392</v>
      </c>
      <c r="D37" s="46" t="s">
        <v>708</v>
      </c>
      <c r="E37" s="46" t="s">
        <v>998</v>
      </c>
      <c r="F37" s="46" t="s">
        <v>1258</v>
      </c>
      <c r="G37" s="46" t="s">
        <v>1261</v>
      </c>
      <c r="H37" s="46"/>
      <c r="I37" s="45" t="s">
        <v>1305</v>
      </c>
      <c r="J37" s="47">
        <v>0.90909090909090906</v>
      </c>
      <c r="K37" s="48">
        <v>6.2380952380952399</v>
      </c>
      <c r="L37" s="48">
        <v>0.238095238095238</v>
      </c>
      <c r="M37" s="48">
        <v>5.8095238095238102</v>
      </c>
      <c r="N37" s="48">
        <v>0.26384562242276299</v>
      </c>
      <c r="O37" s="48">
        <v>4.0952380952380896</v>
      </c>
      <c r="P37" s="48">
        <v>0.47260555336379101</v>
      </c>
      <c r="Q37" s="46" t="s">
        <v>1261</v>
      </c>
      <c r="R37" s="49">
        <v>0.45</v>
      </c>
      <c r="S37" s="48">
        <v>3.6</v>
      </c>
      <c r="T37" s="48">
        <v>0.437697323921932</v>
      </c>
      <c r="U37" s="50">
        <v>4</v>
      </c>
      <c r="V37" s="51">
        <v>0.58489765186560205</v>
      </c>
      <c r="W37" s="50">
        <v>3.1</v>
      </c>
      <c r="X37" s="51">
        <v>0.44662476891740599</v>
      </c>
      <c r="Y37" s="50">
        <v>3.95</v>
      </c>
      <c r="Z37" s="51">
        <v>0.54519431591430101</v>
      </c>
      <c r="AA37" s="50">
        <v>6.35</v>
      </c>
      <c r="AB37" s="55">
        <v>0.19</v>
      </c>
      <c r="AC37" s="50">
        <v>5.4</v>
      </c>
      <c r="AD37" s="50">
        <v>0.42</v>
      </c>
      <c r="AE37" s="50">
        <v>6.28</v>
      </c>
      <c r="AF37" s="50">
        <v>0.4</v>
      </c>
      <c r="AG37" s="53">
        <v>0.25</v>
      </c>
      <c r="AH37" s="54">
        <v>0.53</v>
      </c>
      <c r="AI37" s="45" t="s">
        <v>309</v>
      </c>
      <c r="AJ37" s="48">
        <f>LEN(TRIM(B37))-LEN(SUBSTITUTE(B37," ",))+1</f>
        <v>3</v>
      </c>
      <c r="AK37" s="48">
        <v>14</v>
      </c>
      <c r="AL37" s="84">
        <v>2.8869039654866282</v>
      </c>
    </row>
    <row r="38" spans="1:38" s="48" customFormat="1" x14ac:dyDescent="0.25">
      <c r="A38" s="44">
        <v>34</v>
      </c>
      <c r="B38" s="45" t="s">
        <v>35</v>
      </c>
      <c r="C38" s="45" t="s">
        <v>393</v>
      </c>
      <c r="D38" s="46" t="s">
        <v>709</v>
      </c>
      <c r="E38" s="46" t="s">
        <v>999</v>
      </c>
      <c r="F38" s="46" t="s">
        <v>1257</v>
      </c>
      <c r="G38" s="46" t="s">
        <v>1261</v>
      </c>
      <c r="H38" s="46"/>
      <c r="I38" s="45" t="s">
        <v>1306</v>
      </c>
      <c r="J38" s="47">
        <v>0.05</v>
      </c>
      <c r="K38" s="48">
        <v>5.1363636363636402</v>
      </c>
      <c r="L38" s="48">
        <v>0.47123056435838001</v>
      </c>
      <c r="M38" s="48">
        <v>5</v>
      </c>
      <c r="N38" s="48">
        <v>0.47445571459117802</v>
      </c>
      <c r="O38" s="48">
        <v>2.5454545454545499</v>
      </c>
      <c r="P38" s="48">
        <v>0.38210667311874202</v>
      </c>
      <c r="Q38" s="46" t="s">
        <v>1261</v>
      </c>
      <c r="R38" s="49">
        <v>0.3</v>
      </c>
      <c r="S38" s="48">
        <v>2.65</v>
      </c>
      <c r="T38" s="48">
        <v>0.37187292679652101</v>
      </c>
      <c r="U38" s="50">
        <v>2.64</v>
      </c>
      <c r="V38" s="51">
        <v>0.34583232931581198</v>
      </c>
      <c r="W38" s="50">
        <v>2.2799999999999998</v>
      </c>
      <c r="X38" s="51">
        <v>0.34890304288345397</v>
      </c>
      <c r="Y38" s="50">
        <v>2.68</v>
      </c>
      <c r="Z38" s="51">
        <v>0.335261092284804</v>
      </c>
      <c r="AA38" s="50">
        <v>5.18</v>
      </c>
      <c r="AB38" s="55">
        <v>0.85</v>
      </c>
      <c r="AC38" s="50">
        <v>3.8</v>
      </c>
      <c r="AD38" s="50">
        <v>0.86</v>
      </c>
      <c r="AE38" s="50">
        <v>4</v>
      </c>
      <c r="AF38" s="50">
        <v>0.7</v>
      </c>
      <c r="AG38" s="53">
        <v>0.25</v>
      </c>
      <c r="AH38" s="54">
        <v>0.14000000000000001</v>
      </c>
      <c r="AI38" s="45" t="s">
        <v>309</v>
      </c>
      <c r="AJ38" s="48">
        <f>LEN(TRIM(B38))-LEN(SUBSTITUTE(B38," ",))+1</f>
        <v>3</v>
      </c>
      <c r="AK38" s="48">
        <v>8</v>
      </c>
      <c r="AL38" s="84">
        <v>3.1623038006593109</v>
      </c>
    </row>
    <row r="39" spans="1:38" s="48" customFormat="1" x14ac:dyDescent="0.25">
      <c r="A39" s="44">
        <v>35</v>
      </c>
      <c r="B39" s="45" t="s">
        <v>36</v>
      </c>
      <c r="C39" s="45" t="s">
        <v>394</v>
      </c>
      <c r="D39" s="46" t="s">
        <v>710</v>
      </c>
      <c r="E39" s="46" t="s">
        <v>1000</v>
      </c>
      <c r="F39" s="46" t="s">
        <v>1256</v>
      </c>
      <c r="G39" s="46" t="s">
        <v>1261</v>
      </c>
      <c r="H39" s="46"/>
      <c r="I39" s="45" t="s">
        <v>1307</v>
      </c>
      <c r="J39" s="47">
        <v>0.8</v>
      </c>
      <c r="K39" s="48">
        <v>6.65</v>
      </c>
      <c r="L39" s="48">
        <v>0.18173143863810101</v>
      </c>
      <c r="M39" s="48">
        <v>6.4</v>
      </c>
      <c r="N39" s="48">
        <v>0.284697438658916</v>
      </c>
      <c r="O39" s="48">
        <v>5.3</v>
      </c>
      <c r="P39" s="48">
        <v>0.34868172789582902</v>
      </c>
      <c r="Q39" s="46" t="s">
        <v>1261</v>
      </c>
      <c r="R39" s="49">
        <v>0.35</v>
      </c>
      <c r="S39" s="48">
        <v>3.7</v>
      </c>
      <c r="T39" s="48">
        <v>0.38457084762382199</v>
      </c>
      <c r="U39" s="50">
        <v>5.4</v>
      </c>
      <c r="V39" s="51">
        <v>0.42550279855595202</v>
      </c>
      <c r="W39" s="50">
        <v>4.75</v>
      </c>
      <c r="X39" s="51">
        <v>0.40311288741492801</v>
      </c>
      <c r="Y39" s="50">
        <v>4.45</v>
      </c>
      <c r="Z39" s="51">
        <v>0.42596639353480997</v>
      </c>
      <c r="AA39" s="50">
        <v>6.58</v>
      </c>
      <c r="AB39" s="55">
        <v>0.16</v>
      </c>
      <c r="AC39" s="50">
        <v>5.5</v>
      </c>
      <c r="AD39" s="50">
        <v>0.49</v>
      </c>
      <c r="AE39" s="50">
        <v>4.3899999999999997</v>
      </c>
      <c r="AF39" s="50">
        <v>1.07</v>
      </c>
      <c r="AG39" s="53">
        <v>0.89290000000000003</v>
      </c>
      <c r="AH39" s="54">
        <v>0.82</v>
      </c>
      <c r="AI39" s="45" t="s">
        <v>317</v>
      </c>
      <c r="AJ39" s="48">
        <f>LEN(TRIM(B39))-LEN(SUBSTITUTE(B39," ",))+1</f>
        <v>4</v>
      </c>
      <c r="AK39" s="48">
        <v>13</v>
      </c>
      <c r="AL39" s="84">
        <v>3.7572847514443204</v>
      </c>
    </row>
    <row r="40" spans="1:38" s="48" customFormat="1" x14ac:dyDescent="0.25">
      <c r="A40" s="44">
        <v>36</v>
      </c>
      <c r="B40" s="45" t="s">
        <v>37</v>
      </c>
      <c r="C40" s="45" t="s">
        <v>395</v>
      </c>
      <c r="D40" s="46" t="s">
        <v>711</v>
      </c>
      <c r="E40" s="46" t="s">
        <v>1001</v>
      </c>
      <c r="F40" s="46" t="s">
        <v>1258</v>
      </c>
      <c r="G40" s="46" t="s">
        <v>1261</v>
      </c>
      <c r="H40" s="46"/>
      <c r="I40" s="45" t="s">
        <v>1308</v>
      </c>
      <c r="J40" s="47">
        <v>0</v>
      </c>
      <c r="K40" s="48">
        <v>6.3333333333333304</v>
      </c>
      <c r="L40" s="48">
        <v>0.222523949750494</v>
      </c>
      <c r="M40" s="48">
        <v>6.0833333333333304</v>
      </c>
      <c r="N40" s="48">
        <v>0.216331959978669</v>
      </c>
      <c r="O40" s="48">
        <v>5.625</v>
      </c>
      <c r="P40" s="48">
        <v>0.38922302760421501</v>
      </c>
      <c r="Q40" s="46" t="s">
        <v>1572</v>
      </c>
      <c r="R40" s="49">
        <v>0.9</v>
      </c>
      <c r="S40" s="48">
        <v>2.2000000000000002</v>
      </c>
      <c r="T40" s="48">
        <v>0.32118202741878599</v>
      </c>
      <c r="U40" s="50">
        <v>6.1</v>
      </c>
      <c r="V40" s="51">
        <v>0.30693733288049102</v>
      </c>
      <c r="W40" s="50">
        <v>5.55</v>
      </c>
      <c r="X40" s="51">
        <v>0.41342599414112702</v>
      </c>
      <c r="Y40" s="50">
        <v>4.25</v>
      </c>
      <c r="Z40" s="51">
        <v>0.52251920135959995</v>
      </c>
      <c r="AA40" s="50" t="s">
        <v>1261</v>
      </c>
      <c r="AB40" s="55" t="s">
        <v>1261</v>
      </c>
      <c r="AC40" s="50" t="s">
        <v>1261</v>
      </c>
      <c r="AD40" s="50" t="s">
        <v>1261</v>
      </c>
      <c r="AE40" s="50" t="s">
        <v>1261</v>
      </c>
      <c r="AF40" s="50" t="s">
        <v>1261</v>
      </c>
      <c r="AG40" s="53" t="s">
        <v>1261</v>
      </c>
      <c r="AH40" s="54" t="s">
        <v>1261</v>
      </c>
      <c r="AI40" s="45" t="s">
        <v>309</v>
      </c>
      <c r="AJ40" s="48">
        <f>LEN(TRIM(B40))-LEN(SUBSTITUTE(B40," ",))+1</f>
        <v>3</v>
      </c>
      <c r="AK40" s="48">
        <v>12</v>
      </c>
      <c r="AL40" s="84">
        <v>3.7737714630856671</v>
      </c>
    </row>
    <row r="41" spans="1:38" s="48" customFormat="1" x14ac:dyDescent="0.25">
      <c r="A41" s="44">
        <v>37</v>
      </c>
      <c r="B41" s="45" t="s">
        <v>38</v>
      </c>
      <c r="C41" s="45" t="s">
        <v>396</v>
      </c>
      <c r="D41" s="46" t="s">
        <v>712</v>
      </c>
      <c r="E41" s="46" t="s">
        <v>1002</v>
      </c>
      <c r="F41" s="46" t="s">
        <v>1257</v>
      </c>
      <c r="G41" s="46" t="s">
        <v>1261</v>
      </c>
      <c r="H41" s="46"/>
      <c r="I41" s="45" t="s">
        <v>1309</v>
      </c>
      <c r="J41" s="47">
        <v>0</v>
      </c>
      <c r="K41" s="48">
        <v>6.4166666666666696</v>
      </c>
      <c r="L41" s="48">
        <v>0.24757275805589099</v>
      </c>
      <c r="M41" s="48">
        <v>6.375</v>
      </c>
      <c r="N41" s="48">
        <v>0.206878981637764</v>
      </c>
      <c r="O41" s="48">
        <v>3.9583333333333299</v>
      </c>
      <c r="P41" s="48">
        <v>0.42340564827971899</v>
      </c>
      <c r="Q41" s="46" t="s">
        <v>1572</v>
      </c>
      <c r="R41" s="49">
        <v>0.85</v>
      </c>
      <c r="S41" s="48">
        <v>2.0499999999999998</v>
      </c>
      <c r="T41" s="48">
        <v>0.320156211871642</v>
      </c>
      <c r="U41" s="50">
        <v>4.5999999999999996</v>
      </c>
      <c r="V41" s="51">
        <v>0.49417661449707401</v>
      </c>
      <c r="W41" s="50">
        <v>3.95</v>
      </c>
      <c r="X41" s="51">
        <v>0.47834693421583102</v>
      </c>
      <c r="Y41" s="50">
        <v>3.1</v>
      </c>
      <c r="Z41" s="51">
        <v>0.48612322457755902</v>
      </c>
      <c r="AA41" s="50">
        <v>6.7</v>
      </c>
      <c r="AB41" s="55">
        <v>7.0000000000000007E-2</v>
      </c>
      <c r="AC41" s="50">
        <v>6.2</v>
      </c>
      <c r="AD41" s="50">
        <v>0.27</v>
      </c>
      <c r="AE41" s="50">
        <v>4.1100000000000003</v>
      </c>
      <c r="AF41" s="50">
        <v>0.86</v>
      </c>
      <c r="AG41" s="53">
        <v>0.75</v>
      </c>
      <c r="AH41" s="54">
        <v>0</v>
      </c>
      <c r="AI41" s="45" t="s">
        <v>309</v>
      </c>
      <c r="AJ41" s="48">
        <f>LEN(TRIM(B41))-LEN(SUBSTITUTE(B41," ",))+1</f>
        <v>3</v>
      </c>
      <c r="AK41" s="48">
        <v>12</v>
      </c>
      <c r="AL41" s="84">
        <v>3.593565521666271</v>
      </c>
    </row>
    <row r="42" spans="1:38" s="48" customFormat="1" x14ac:dyDescent="0.25">
      <c r="A42" s="44">
        <v>38</v>
      </c>
      <c r="B42" s="45" t="s">
        <v>39</v>
      </c>
      <c r="C42" s="45" t="s">
        <v>397</v>
      </c>
      <c r="D42" s="46" t="s">
        <v>713</v>
      </c>
      <c r="E42" s="46" t="s">
        <v>1003</v>
      </c>
      <c r="F42" s="46" t="s">
        <v>1258</v>
      </c>
      <c r="G42" s="46" t="s">
        <v>1261</v>
      </c>
      <c r="H42" s="46"/>
      <c r="I42" s="45" t="s">
        <v>1310</v>
      </c>
      <c r="J42" s="47">
        <v>8.6956521739130432E-2</v>
      </c>
      <c r="K42" s="48">
        <v>6.4166666666666696</v>
      </c>
      <c r="L42" s="48">
        <v>0.24757275805589099</v>
      </c>
      <c r="M42" s="48">
        <v>6.5416666666666696</v>
      </c>
      <c r="N42" s="48">
        <v>0.17002948025148301</v>
      </c>
      <c r="O42" s="48">
        <v>4.5833333333333304</v>
      </c>
      <c r="P42" s="48">
        <v>0.454114310238386</v>
      </c>
      <c r="Q42" s="46" t="s">
        <v>1261</v>
      </c>
      <c r="R42" s="49">
        <v>0.66666666666666696</v>
      </c>
      <c r="S42" s="48">
        <v>4.0952380952380896</v>
      </c>
      <c r="T42" s="48">
        <v>0.35793562805649798</v>
      </c>
      <c r="U42" s="50">
        <v>6.25</v>
      </c>
      <c r="V42" s="51">
        <v>0.35448257324844901</v>
      </c>
      <c r="W42" s="50">
        <v>5.6</v>
      </c>
      <c r="X42" s="51">
        <v>0.41294832096701101</v>
      </c>
      <c r="Y42" s="50">
        <v>4.3499999999999996</v>
      </c>
      <c r="Z42" s="51">
        <v>0.51948861494033904</v>
      </c>
      <c r="AA42" s="50">
        <v>6.65</v>
      </c>
      <c r="AB42" s="55">
        <v>0.11</v>
      </c>
      <c r="AC42" s="50">
        <v>5</v>
      </c>
      <c r="AD42" s="50">
        <v>0.53</v>
      </c>
      <c r="AE42" s="50">
        <v>3.61</v>
      </c>
      <c r="AF42" s="50">
        <v>1.02</v>
      </c>
      <c r="AG42" s="53">
        <v>0.92859999999999998</v>
      </c>
      <c r="AH42" s="54">
        <v>0.14000000000000001</v>
      </c>
      <c r="AI42" s="45" t="s">
        <v>318</v>
      </c>
      <c r="AJ42" s="48">
        <f>LEN(TRIM(B42))-LEN(SUBSTITUTE(B42," ",))+1</f>
        <v>4</v>
      </c>
      <c r="AK42" s="48">
        <v>18</v>
      </c>
      <c r="AL42" s="84">
        <v>3.7396543314623316</v>
      </c>
    </row>
    <row r="43" spans="1:38" s="48" customFormat="1" x14ac:dyDescent="0.25">
      <c r="A43" s="44">
        <v>39</v>
      </c>
      <c r="B43" s="45" t="s">
        <v>40</v>
      </c>
      <c r="C43" s="45" t="s">
        <v>398</v>
      </c>
      <c r="D43" s="46" t="s">
        <v>714</v>
      </c>
      <c r="E43" s="46" t="s">
        <v>1004</v>
      </c>
      <c r="F43" s="46" t="s">
        <v>1257</v>
      </c>
      <c r="G43" s="46" t="s">
        <v>1261</v>
      </c>
      <c r="H43" s="46" t="s">
        <v>1266</v>
      </c>
      <c r="I43" s="45" t="s">
        <v>1311</v>
      </c>
      <c r="J43" s="47">
        <v>8.6956521739130432E-2</v>
      </c>
      <c r="K43" s="48">
        <v>6.1666666666666696</v>
      </c>
      <c r="L43" s="48">
        <v>0.26693826748396898</v>
      </c>
      <c r="M43" s="48">
        <v>5.2916666666666696</v>
      </c>
      <c r="N43" s="48">
        <v>0.29781308374589799</v>
      </c>
      <c r="O43" s="48">
        <v>3.8333333333333299</v>
      </c>
      <c r="P43" s="48">
        <v>0.52359773621739503</v>
      </c>
      <c r="Q43" s="46" t="s">
        <v>1572</v>
      </c>
      <c r="R43" s="49">
        <v>0.85</v>
      </c>
      <c r="S43" s="48">
        <v>2.8</v>
      </c>
      <c r="T43" s="48">
        <v>0.40131363243596302</v>
      </c>
      <c r="U43" s="50">
        <v>4.4000000000000004</v>
      </c>
      <c r="V43" s="51">
        <v>0.48340894750336999</v>
      </c>
      <c r="W43" s="50">
        <v>3.7</v>
      </c>
      <c r="X43" s="51">
        <v>0.51350190898020598</v>
      </c>
      <c r="Y43" s="50">
        <v>4.75</v>
      </c>
      <c r="Z43" s="51">
        <v>0.49137294229643202</v>
      </c>
      <c r="AA43" s="50">
        <v>4.9800000000000004</v>
      </c>
      <c r="AB43" s="55">
        <v>0.75</v>
      </c>
      <c r="AC43" s="50">
        <v>3.4</v>
      </c>
      <c r="AD43" s="50">
        <v>0.65</v>
      </c>
      <c r="AE43" s="50">
        <v>5.79</v>
      </c>
      <c r="AF43" s="50">
        <v>0.65</v>
      </c>
      <c r="AG43" s="53">
        <v>0.10710000000000001</v>
      </c>
      <c r="AH43" s="54">
        <v>0.04</v>
      </c>
      <c r="AI43" s="45" t="s">
        <v>319</v>
      </c>
      <c r="AJ43" s="48">
        <f>LEN(TRIM(B43))-LEN(SUBSTITUTE(B43," ",))+1</f>
        <v>5</v>
      </c>
      <c r="AK43" s="48">
        <v>23</v>
      </c>
      <c r="AL43" s="84">
        <v>1.9113440877145265</v>
      </c>
    </row>
    <row r="44" spans="1:38" s="48" customFormat="1" x14ac:dyDescent="0.25">
      <c r="A44" s="44">
        <v>40</v>
      </c>
      <c r="B44" s="45" t="s">
        <v>41</v>
      </c>
      <c r="C44" s="45" t="s">
        <v>399</v>
      </c>
      <c r="D44" s="46" t="s">
        <v>715</v>
      </c>
      <c r="E44" s="46" t="s">
        <v>1005</v>
      </c>
      <c r="F44" s="46" t="s">
        <v>1257</v>
      </c>
      <c r="G44" s="46" t="s">
        <v>1261</v>
      </c>
      <c r="H44" s="46"/>
      <c r="I44" s="45" t="s">
        <v>1312</v>
      </c>
      <c r="J44" s="47">
        <v>0</v>
      </c>
      <c r="K44" s="48">
        <v>2.9565217391304301</v>
      </c>
      <c r="L44" s="48">
        <v>0.41928916352143297</v>
      </c>
      <c r="M44" s="48">
        <v>2.0869565217391299</v>
      </c>
      <c r="N44" s="48">
        <v>0.343850801121447</v>
      </c>
      <c r="O44" s="48">
        <v>4.6956521739130404</v>
      </c>
      <c r="P44" s="48">
        <v>0.48468555720429002</v>
      </c>
      <c r="Q44" s="46" t="s">
        <v>1571</v>
      </c>
      <c r="R44" s="49">
        <v>0.15</v>
      </c>
      <c r="S44" s="48">
        <v>3</v>
      </c>
      <c r="T44" s="48">
        <v>0.36273812505500602</v>
      </c>
      <c r="U44" s="50">
        <v>2.95</v>
      </c>
      <c r="V44" s="51">
        <v>0.35150054278613502</v>
      </c>
      <c r="W44" s="50">
        <v>2.25</v>
      </c>
      <c r="X44" s="51">
        <v>0.33931044626914802</v>
      </c>
      <c r="Y44" s="50">
        <v>4.8499999999999996</v>
      </c>
      <c r="Z44" s="51">
        <v>0.49881438378788201</v>
      </c>
      <c r="AA44" s="50" t="s">
        <v>1261</v>
      </c>
      <c r="AB44" s="55" t="s">
        <v>1261</v>
      </c>
      <c r="AC44" s="50" t="s">
        <v>1261</v>
      </c>
      <c r="AD44" s="50" t="s">
        <v>1261</v>
      </c>
      <c r="AE44" s="50" t="s">
        <v>1261</v>
      </c>
      <c r="AF44" s="50" t="s">
        <v>1261</v>
      </c>
      <c r="AG44" s="53" t="s">
        <v>1261</v>
      </c>
      <c r="AH44" s="54" t="s">
        <v>1261</v>
      </c>
      <c r="AI44" s="45" t="s">
        <v>309</v>
      </c>
      <c r="AJ44" s="48">
        <f>LEN(TRIM(B44))-LEN(SUBSTITUTE(B44," ",))+1</f>
        <v>3</v>
      </c>
      <c r="AK44" s="48">
        <v>11</v>
      </c>
      <c r="AL44" s="84">
        <v>3.7281531371926628</v>
      </c>
    </row>
    <row r="45" spans="1:38" s="48" customFormat="1" x14ac:dyDescent="0.25">
      <c r="A45" s="44">
        <v>41</v>
      </c>
      <c r="B45" s="45" t="s">
        <v>42</v>
      </c>
      <c r="C45" s="45" t="s">
        <v>400</v>
      </c>
      <c r="D45" s="46" t="s">
        <v>716</v>
      </c>
      <c r="E45" s="46" t="s">
        <v>1006</v>
      </c>
      <c r="F45" s="46" t="s">
        <v>1256</v>
      </c>
      <c r="G45" s="46" t="s">
        <v>1261</v>
      </c>
      <c r="H45" s="46"/>
      <c r="I45" s="45" t="s">
        <v>1313</v>
      </c>
      <c r="J45" s="47">
        <v>0.05</v>
      </c>
      <c r="K45" s="48">
        <v>6.3181818181818201</v>
      </c>
      <c r="L45" s="48">
        <v>0.27434584641919002</v>
      </c>
      <c r="M45" s="48">
        <v>5.8181818181818201</v>
      </c>
      <c r="N45" s="48">
        <v>0.33313650229560199</v>
      </c>
      <c r="O45" s="48">
        <v>3.5</v>
      </c>
      <c r="P45" s="48">
        <v>0.425130486716644</v>
      </c>
      <c r="Q45" s="46" t="s">
        <v>1571</v>
      </c>
      <c r="R45" s="49">
        <v>0.25</v>
      </c>
      <c r="S45" s="48">
        <v>3.65</v>
      </c>
      <c r="T45" s="48">
        <v>0.35743972624029502</v>
      </c>
      <c r="U45" s="50">
        <v>5.08</v>
      </c>
      <c r="V45" s="51">
        <v>0.46518813398452002</v>
      </c>
      <c r="W45" s="50">
        <v>4.32</v>
      </c>
      <c r="X45" s="51">
        <v>0.46804558182581601</v>
      </c>
      <c r="Y45" s="50">
        <v>4.12</v>
      </c>
      <c r="Z45" s="51">
        <v>0.444672163884061</v>
      </c>
      <c r="AA45" s="50" t="s">
        <v>1261</v>
      </c>
      <c r="AB45" s="55" t="s">
        <v>1261</v>
      </c>
      <c r="AC45" s="50" t="s">
        <v>1261</v>
      </c>
      <c r="AD45" s="50" t="s">
        <v>1261</v>
      </c>
      <c r="AE45" s="50" t="s">
        <v>1261</v>
      </c>
      <c r="AF45" s="50" t="s">
        <v>1261</v>
      </c>
      <c r="AG45" s="53" t="s">
        <v>1261</v>
      </c>
      <c r="AH45" s="54" t="s">
        <v>1261</v>
      </c>
      <c r="AI45" s="45" t="s">
        <v>309</v>
      </c>
      <c r="AJ45" s="48">
        <f>LEN(TRIM(B45))-LEN(SUBSTITUTE(B45," ",))+1</f>
        <v>3</v>
      </c>
      <c r="AK45" s="48">
        <v>10</v>
      </c>
      <c r="AL45" s="84">
        <v>3.3391383660013116</v>
      </c>
    </row>
    <row r="46" spans="1:38" s="48" customFormat="1" x14ac:dyDescent="0.25">
      <c r="A46" s="44">
        <v>42</v>
      </c>
      <c r="B46" s="45" t="s">
        <v>43</v>
      </c>
      <c r="C46" s="45" t="s">
        <v>401</v>
      </c>
      <c r="D46" s="46" t="s">
        <v>716</v>
      </c>
      <c r="E46" s="46" t="s">
        <v>1006</v>
      </c>
      <c r="F46" s="46" t="s">
        <v>1256</v>
      </c>
      <c r="G46" s="46" t="s">
        <v>1261</v>
      </c>
      <c r="H46" s="46"/>
      <c r="I46" s="45" t="s">
        <v>1314</v>
      </c>
      <c r="J46" s="47">
        <v>0.05</v>
      </c>
      <c r="K46" s="48">
        <v>6.5</v>
      </c>
      <c r="L46" s="48">
        <v>0.18057877962865401</v>
      </c>
      <c r="M46" s="48">
        <v>6.125</v>
      </c>
      <c r="N46" s="48">
        <v>0.211211995981234</v>
      </c>
      <c r="O46" s="48">
        <v>5.9166666666666696</v>
      </c>
      <c r="P46" s="48">
        <v>0.24757275805589099</v>
      </c>
      <c r="Q46" s="46" t="s">
        <v>1261</v>
      </c>
      <c r="R46" s="49">
        <v>0.55555555555555602</v>
      </c>
      <c r="S46" s="48">
        <v>3.5555555555555598</v>
      </c>
      <c r="T46" s="48">
        <v>0.42948686682213499</v>
      </c>
      <c r="U46" s="50">
        <v>5.7</v>
      </c>
      <c r="V46" s="51">
        <v>0.37063246087280499</v>
      </c>
      <c r="W46" s="50">
        <v>4.75</v>
      </c>
      <c r="X46" s="51">
        <v>0.45811398259890701</v>
      </c>
      <c r="Y46" s="50">
        <v>4.8</v>
      </c>
      <c r="Z46" s="51">
        <v>0.40131363243596302</v>
      </c>
      <c r="AA46" s="50" t="s">
        <v>1261</v>
      </c>
      <c r="AB46" s="55" t="s">
        <v>1261</v>
      </c>
      <c r="AC46" s="50" t="s">
        <v>1261</v>
      </c>
      <c r="AD46" s="50" t="s">
        <v>1261</v>
      </c>
      <c r="AE46" s="50" t="s">
        <v>1261</v>
      </c>
      <c r="AF46" s="50" t="s">
        <v>1261</v>
      </c>
      <c r="AG46" s="53" t="s">
        <v>1261</v>
      </c>
      <c r="AH46" s="54" t="s">
        <v>1261</v>
      </c>
      <c r="AI46" s="45" t="s">
        <v>309</v>
      </c>
      <c r="AJ46" s="48">
        <f>LEN(TRIM(B46))-LEN(SUBSTITUTE(B46," ",))+1</f>
        <v>3</v>
      </c>
      <c r="AK46" s="48">
        <v>13</v>
      </c>
      <c r="AL46" s="84">
        <v>3.0949282324207243</v>
      </c>
    </row>
    <row r="47" spans="1:38" s="48" customFormat="1" x14ac:dyDescent="0.25">
      <c r="A47" s="44">
        <v>43</v>
      </c>
      <c r="B47" s="45" t="s">
        <v>44</v>
      </c>
      <c r="C47" s="45" t="s">
        <v>402</v>
      </c>
      <c r="D47" s="46" t="s">
        <v>717</v>
      </c>
      <c r="E47" s="46" t="s">
        <v>1007</v>
      </c>
      <c r="F47" s="46" t="s">
        <v>1257</v>
      </c>
      <c r="G47" s="46" t="s">
        <v>1261</v>
      </c>
      <c r="H47" s="46"/>
      <c r="I47" s="45" t="s">
        <v>1315</v>
      </c>
      <c r="J47" s="47">
        <v>0.22727272727272727</v>
      </c>
      <c r="K47" s="48">
        <v>4.6500000000000004</v>
      </c>
      <c r="L47" s="48">
        <v>0.49351051820497899</v>
      </c>
      <c r="M47" s="48">
        <v>4.5</v>
      </c>
      <c r="N47" s="48">
        <v>0.55011960422018102</v>
      </c>
      <c r="O47" s="48">
        <v>3.8</v>
      </c>
      <c r="P47" s="48">
        <v>0.47903411591506301</v>
      </c>
      <c r="Q47" s="46" t="s">
        <v>1572</v>
      </c>
      <c r="R47" s="49">
        <v>0.95</v>
      </c>
      <c r="S47" s="48">
        <v>1.6</v>
      </c>
      <c r="T47" s="48">
        <v>0.16858544608470499</v>
      </c>
      <c r="U47" s="50">
        <v>2.8420000000000001</v>
      </c>
      <c r="V47" s="51">
        <v>0.35262721477617198</v>
      </c>
      <c r="W47" s="50">
        <v>1.9470000000000001</v>
      </c>
      <c r="X47" s="51">
        <v>0.25903198351286699</v>
      </c>
      <c r="Y47" s="50">
        <v>4.1669999999999998</v>
      </c>
      <c r="Z47" s="51">
        <v>0.48675261126691799</v>
      </c>
      <c r="AA47" s="50">
        <v>5.55</v>
      </c>
      <c r="AB47" s="55">
        <v>0.85</v>
      </c>
      <c r="AC47" s="50">
        <v>3.8</v>
      </c>
      <c r="AD47" s="50">
        <v>0.72</v>
      </c>
      <c r="AE47" s="50">
        <v>5.18</v>
      </c>
      <c r="AF47" s="50">
        <v>0.93</v>
      </c>
      <c r="AG47" s="53">
        <v>3.5699999999999996E-2</v>
      </c>
      <c r="AH47" s="54">
        <v>0.28999999999999998</v>
      </c>
      <c r="AI47" s="45" t="s">
        <v>309</v>
      </c>
      <c r="AJ47" s="48">
        <f>LEN(TRIM(B47))-LEN(SUBSTITUTE(B47," ",))+1</f>
        <v>3</v>
      </c>
      <c r="AK47" s="48">
        <v>10</v>
      </c>
      <c r="AL47" s="84">
        <v>3.2752975480285227</v>
      </c>
    </row>
    <row r="48" spans="1:38" s="48" customFormat="1" x14ac:dyDescent="0.25">
      <c r="A48" s="44">
        <v>44</v>
      </c>
      <c r="B48" s="45" t="s">
        <v>45</v>
      </c>
      <c r="C48" s="45" t="s">
        <v>403</v>
      </c>
      <c r="D48" s="46" t="s">
        <v>718</v>
      </c>
      <c r="E48" s="46" t="s">
        <v>1008</v>
      </c>
      <c r="F48" s="46" t="s">
        <v>1256</v>
      </c>
      <c r="G48" s="46" t="s">
        <v>1261</v>
      </c>
      <c r="H48" s="46"/>
      <c r="I48" s="45" t="s">
        <v>1316</v>
      </c>
      <c r="J48" s="47">
        <v>0.36363636363636365</v>
      </c>
      <c r="K48" s="48">
        <v>6.5238095238095202</v>
      </c>
      <c r="L48" s="48">
        <v>0.163576800355406</v>
      </c>
      <c r="M48" s="48">
        <v>6.0476190476190501</v>
      </c>
      <c r="N48" s="48">
        <v>0.27147033930931902</v>
      </c>
      <c r="O48" s="48">
        <v>4.28571428571429</v>
      </c>
      <c r="P48" s="48">
        <v>0.44262666813799101</v>
      </c>
      <c r="Q48" s="46" t="s">
        <v>1571</v>
      </c>
      <c r="R48" s="49">
        <v>5.5555555555555601E-2</v>
      </c>
      <c r="S48" s="48">
        <v>2.1666666666666701</v>
      </c>
      <c r="T48" s="48">
        <v>0.30518396894653699</v>
      </c>
      <c r="U48" s="50">
        <v>6.3</v>
      </c>
      <c r="V48" s="51">
        <v>0.19330913339165201</v>
      </c>
      <c r="W48" s="50">
        <v>5.55</v>
      </c>
      <c r="X48" s="51">
        <v>0.35150054278613502</v>
      </c>
      <c r="Y48" s="50">
        <v>5.35</v>
      </c>
      <c r="Z48" s="51">
        <v>0.37888340103381102</v>
      </c>
      <c r="AA48" s="50">
        <v>6.55</v>
      </c>
      <c r="AB48" s="55">
        <v>0.12</v>
      </c>
      <c r="AC48" s="50">
        <v>5.5</v>
      </c>
      <c r="AD48" s="50">
        <v>0.31</v>
      </c>
      <c r="AE48" s="50">
        <v>4.33</v>
      </c>
      <c r="AF48" s="50">
        <v>0.71</v>
      </c>
      <c r="AG48" s="53">
        <v>0.42859999999999998</v>
      </c>
      <c r="AH48" s="54">
        <v>0.17</v>
      </c>
      <c r="AI48" s="45" t="s">
        <v>309</v>
      </c>
      <c r="AJ48" s="48">
        <f>LEN(TRIM(B48))-LEN(SUBSTITUTE(B48," ",))+1</f>
        <v>3</v>
      </c>
      <c r="AK48" s="48">
        <v>11</v>
      </c>
      <c r="AL48" s="84">
        <v>3.6891093005364475</v>
      </c>
    </row>
    <row r="49" spans="1:38" s="48" customFormat="1" x14ac:dyDescent="0.25">
      <c r="A49" s="44">
        <v>45</v>
      </c>
      <c r="B49" s="45" t="s">
        <v>46</v>
      </c>
      <c r="C49" s="45" t="s">
        <v>404</v>
      </c>
      <c r="D49" s="46" t="s">
        <v>719</v>
      </c>
      <c r="E49" s="46" t="s">
        <v>1009</v>
      </c>
      <c r="F49" s="46" t="s">
        <v>1256</v>
      </c>
      <c r="G49" s="46" t="s">
        <v>1261</v>
      </c>
      <c r="H49" s="46"/>
      <c r="I49" s="45" t="s">
        <v>1317</v>
      </c>
      <c r="J49" s="47">
        <v>0.1</v>
      </c>
      <c r="K49" s="48">
        <v>5.2272727272727302</v>
      </c>
      <c r="L49" s="48">
        <v>0.39984747190283898</v>
      </c>
      <c r="M49" s="48">
        <v>4.9545454545454497</v>
      </c>
      <c r="N49" s="48">
        <v>0.39737925404660401</v>
      </c>
      <c r="O49" s="48">
        <v>5.4545454545454497</v>
      </c>
      <c r="P49" s="48">
        <v>0.35264782431889702</v>
      </c>
      <c r="Q49" s="46" t="s">
        <v>1261</v>
      </c>
      <c r="R49" s="49">
        <v>0.55000000000000004</v>
      </c>
      <c r="S49" s="48">
        <v>3.9</v>
      </c>
      <c r="T49" s="48">
        <v>0.39000674757995502</v>
      </c>
      <c r="U49" s="50">
        <v>5</v>
      </c>
      <c r="V49" s="51">
        <v>0.44721359549995798</v>
      </c>
      <c r="W49" s="50">
        <v>4.2</v>
      </c>
      <c r="X49" s="51">
        <v>0.45653154615160901</v>
      </c>
      <c r="Y49" s="50">
        <v>5.3</v>
      </c>
      <c r="Z49" s="51">
        <v>0.476279440311208</v>
      </c>
      <c r="AA49" s="50" t="s">
        <v>1261</v>
      </c>
      <c r="AB49" s="55" t="s">
        <v>1261</v>
      </c>
      <c r="AC49" s="50" t="s">
        <v>1261</v>
      </c>
      <c r="AD49" s="50" t="s">
        <v>1261</v>
      </c>
      <c r="AE49" s="50" t="s">
        <v>1261</v>
      </c>
      <c r="AF49" s="50" t="s">
        <v>1261</v>
      </c>
      <c r="AG49" s="53" t="s">
        <v>1261</v>
      </c>
      <c r="AH49" s="54" t="s">
        <v>1261</v>
      </c>
      <c r="AI49" s="45" t="s">
        <v>309</v>
      </c>
      <c r="AJ49" s="48">
        <f>LEN(TRIM(B49))-LEN(SUBSTITUTE(B49," ",))+1</f>
        <v>3</v>
      </c>
      <c r="AK49" s="48">
        <v>13</v>
      </c>
      <c r="AL49" s="84">
        <v>3.1818018855752803</v>
      </c>
    </row>
    <row r="50" spans="1:38" s="48" customFormat="1" x14ac:dyDescent="0.25">
      <c r="A50" s="44">
        <v>46</v>
      </c>
      <c r="B50" s="45" t="s">
        <v>47</v>
      </c>
      <c r="C50" s="45" t="s">
        <v>405</v>
      </c>
      <c r="D50" s="46" t="s">
        <v>720</v>
      </c>
      <c r="E50" s="46" t="s">
        <v>1010</v>
      </c>
      <c r="F50" s="46" t="s">
        <v>1256</v>
      </c>
      <c r="G50" s="46" t="s">
        <v>1261</v>
      </c>
      <c r="H50" s="46"/>
      <c r="I50" s="45" t="s">
        <v>1318</v>
      </c>
      <c r="J50" s="47">
        <v>0.95652173913043481</v>
      </c>
      <c r="K50" s="48">
        <v>6.4545454545454497</v>
      </c>
      <c r="L50" s="48">
        <v>0.21549573098967301</v>
      </c>
      <c r="M50" s="48">
        <v>6.6363636363636402</v>
      </c>
      <c r="N50" s="48">
        <v>0.140275772692811</v>
      </c>
      <c r="O50" s="48">
        <v>5.2272727272727302</v>
      </c>
      <c r="P50" s="48">
        <v>0.41053137449542199</v>
      </c>
      <c r="Q50" s="46" t="s">
        <v>1261</v>
      </c>
      <c r="R50" s="49">
        <v>0.7</v>
      </c>
      <c r="S50" s="48">
        <v>3.65</v>
      </c>
      <c r="T50" s="48">
        <v>0.38576649604869001</v>
      </c>
      <c r="U50" s="50">
        <v>3.65</v>
      </c>
      <c r="V50" s="51">
        <v>0.49351051820497899</v>
      </c>
      <c r="W50" s="50">
        <v>2.4500000000000002</v>
      </c>
      <c r="X50" s="51">
        <v>0.45</v>
      </c>
      <c r="Y50" s="50">
        <v>4.2629999999999999</v>
      </c>
      <c r="Z50" s="51">
        <v>0.50053833746270504</v>
      </c>
      <c r="AA50" s="50">
        <v>5.8</v>
      </c>
      <c r="AB50" s="55">
        <v>0.55000000000000004</v>
      </c>
      <c r="AC50" s="50">
        <v>3.8</v>
      </c>
      <c r="AD50" s="50">
        <v>0.83</v>
      </c>
      <c r="AE50" s="50">
        <v>5.78</v>
      </c>
      <c r="AF50" s="50">
        <v>0.45</v>
      </c>
      <c r="AG50" s="53">
        <v>0.25</v>
      </c>
      <c r="AH50" s="54">
        <v>0.87</v>
      </c>
      <c r="AI50" s="45" t="s">
        <v>316</v>
      </c>
      <c r="AJ50" s="48">
        <f>LEN(TRIM(B50))-LEN(SUBSTITUTE(B50," ",))+1</f>
        <v>8</v>
      </c>
      <c r="AK50" s="48">
        <v>33</v>
      </c>
      <c r="AL50" s="84">
        <v>2.0535602363940488</v>
      </c>
    </row>
    <row r="51" spans="1:38" s="48" customFormat="1" x14ac:dyDescent="0.25">
      <c r="A51" s="44">
        <v>47</v>
      </c>
      <c r="B51" s="45" t="s">
        <v>48</v>
      </c>
      <c r="C51" s="45" t="s">
        <v>406</v>
      </c>
      <c r="D51" s="46" t="s">
        <v>721</v>
      </c>
      <c r="E51" s="46" t="s">
        <v>1011</v>
      </c>
      <c r="F51" s="46" t="s">
        <v>1259</v>
      </c>
      <c r="G51" s="46" t="s">
        <v>1261</v>
      </c>
      <c r="H51" s="46"/>
      <c r="I51" s="45" t="s">
        <v>1319</v>
      </c>
      <c r="J51" s="47">
        <v>0.1</v>
      </c>
      <c r="K51" s="48">
        <v>5.2083333333333304</v>
      </c>
      <c r="L51" s="48">
        <v>0.36105304252548298</v>
      </c>
      <c r="M51" s="48">
        <v>4.5416666666666696</v>
      </c>
      <c r="N51" s="48">
        <v>0.41693831724425801</v>
      </c>
      <c r="O51" s="48">
        <v>3.6666666666666701</v>
      </c>
      <c r="P51" s="48">
        <v>0.445047899500988</v>
      </c>
      <c r="Q51" s="46" t="s">
        <v>1571</v>
      </c>
      <c r="R51" s="49">
        <v>0.2</v>
      </c>
      <c r="S51" s="48">
        <v>3.8</v>
      </c>
      <c r="T51" s="48">
        <v>0.27720408594239399</v>
      </c>
      <c r="U51" s="50">
        <v>5.8</v>
      </c>
      <c r="V51" s="51">
        <v>0.35982451863446802</v>
      </c>
      <c r="W51" s="50">
        <v>4.95</v>
      </c>
      <c r="X51" s="51">
        <v>0.39386746368209802</v>
      </c>
      <c r="Y51" s="50">
        <v>4.3</v>
      </c>
      <c r="Z51" s="51">
        <v>0.53360738572968003</v>
      </c>
      <c r="AA51" s="50" t="s">
        <v>1261</v>
      </c>
      <c r="AB51" s="55" t="s">
        <v>1261</v>
      </c>
      <c r="AC51" s="50" t="s">
        <v>1261</v>
      </c>
      <c r="AD51" s="50" t="s">
        <v>1261</v>
      </c>
      <c r="AE51" s="50" t="s">
        <v>1261</v>
      </c>
      <c r="AF51" s="50" t="s">
        <v>1261</v>
      </c>
      <c r="AG51" s="53" t="s">
        <v>1261</v>
      </c>
      <c r="AH51" s="54" t="s">
        <v>1261</v>
      </c>
      <c r="AI51" s="45" t="s">
        <v>309</v>
      </c>
      <c r="AJ51" s="48">
        <f>LEN(TRIM(B51))-LEN(SUBSTITUTE(B51," ",))+1</f>
        <v>4</v>
      </c>
      <c r="AK51" s="48">
        <v>17</v>
      </c>
      <c r="AL51" s="84">
        <v>3.4136070855783651</v>
      </c>
    </row>
    <row r="52" spans="1:38" s="48" customFormat="1" x14ac:dyDescent="0.25">
      <c r="A52" s="44">
        <v>48</v>
      </c>
      <c r="B52" s="45" t="s">
        <v>49</v>
      </c>
      <c r="C52" s="45" t="s">
        <v>407</v>
      </c>
      <c r="D52" s="46" t="s">
        <v>722</v>
      </c>
      <c r="E52" s="46" t="s">
        <v>1012</v>
      </c>
      <c r="F52" s="46" t="s">
        <v>1257</v>
      </c>
      <c r="G52" s="46" t="s">
        <v>1261</v>
      </c>
      <c r="H52" s="46"/>
      <c r="I52" s="45" t="s">
        <v>1320</v>
      </c>
      <c r="J52" s="47">
        <v>4.7619047619047616E-2</v>
      </c>
      <c r="K52" s="48">
        <v>5.1818181818181799</v>
      </c>
      <c r="L52" s="48">
        <v>0.44447723872188799</v>
      </c>
      <c r="M52" s="48">
        <v>4.7727272727272698</v>
      </c>
      <c r="N52" s="48">
        <v>0.47868786286176201</v>
      </c>
      <c r="O52" s="48">
        <v>2.5454545454545499</v>
      </c>
      <c r="P52" s="48">
        <v>0.39873866457729701</v>
      </c>
      <c r="Q52" s="46" t="s">
        <v>1261</v>
      </c>
      <c r="R52" s="49">
        <v>0.31578947368421001</v>
      </c>
      <c r="S52" s="48">
        <v>3.4736842105263199</v>
      </c>
      <c r="T52" s="48">
        <v>0.414421467053253</v>
      </c>
      <c r="U52" s="50">
        <v>3.52</v>
      </c>
      <c r="V52" s="51">
        <v>0.34698703145794901</v>
      </c>
      <c r="W52" s="50">
        <v>2.68</v>
      </c>
      <c r="X52" s="51">
        <v>0.37291643389191997</v>
      </c>
      <c r="Y52" s="50">
        <v>3.24</v>
      </c>
      <c r="Z52" s="51">
        <v>0.39698866482558398</v>
      </c>
      <c r="AA52" s="50">
        <v>4.5999999999999996</v>
      </c>
      <c r="AB52" s="55">
        <v>0.99</v>
      </c>
      <c r="AC52" s="50">
        <v>3</v>
      </c>
      <c r="AD52" s="50">
        <v>0.78</v>
      </c>
      <c r="AE52" s="50">
        <v>2.68</v>
      </c>
      <c r="AF52" s="50">
        <v>0.57999999999999996</v>
      </c>
      <c r="AG52" s="53">
        <v>0.39289999999999997</v>
      </c>
      <c r="AH52" s="54">
        <v>0</v>
      </c>
      <c r="AI52" s="45" t="s">
        <v>320</v>
      </c>
      <c r="AJ52" s="48">
        <f>LEN(TRIM(B52))-LEN(SUBSTITUTE(B52," ",))+1</f>
        <v>3</v>
      </c>
      <c r="AK52" s="48">
        <v>11</v>
      </c>
      <c r="AL52" s="84">
        <v>3.496932032437357</v>
      </c>
    </row>
    <row r="53" spans="1:38" s="48" customFormat="1" x14ac:dyDescent="0.25">
      <c r="A53" s="44">
        <v>49</v>
      </c>
      <c r="B53" s="45" t="s">
        <v>50</v>
      </c>
      <c r="C53" s="45" t="s">
        <v>408</v>
      </c>
      <c r="D53" s="46" t="s">
        <v>723</v>
      </c>
      <c r="E53" s="46" t="s">
        <v>1013</v>
      </c>
      <c r="F53" s="46" t="s">
        <v>1257</v>
      </c>
      <c r="G53" s="46" t="s">
        <v>1261</v>
      </c>
      <c r="H53" s="46"/>
      <c r="I53" s="45" t="s">
        <v>1321</v>
      </c>
      <c r="J53" s="47">
        <v>0.15</v>
      </c>
      <c r="K53" s="48">
        <v>4.5714285714285703</v>
      </c>
      <c r="L53" s="48">
        <v>0.485854321549894</v>
      </c>
      <c r="M53" s="48">
        <v>3.9047619047619002</v>
      </c>
      <c r="N53" s="48">
        <v>0.45200485619368702</v>
      </c>
      <c r="O53" s="48">
        <v>3.1428571428571401</v>
      </c>
      <c r="P53" s="48">
        <v>0.50843229771577703</v>
      </c>
      <c r="Q53" s="46" t="s">
        <v>1571</v>
      </c>
      <c r="R53" s="49">
        <v>0.2</v>
      </c>
      <c r="S53" s="48">
        <v>3.6</v>
      </c>
      <c r="T53" s="48">
        <v>0.52515661824279702</v>
      </c>
      <c r="U53" s="50">
        <v>2.7</v>
      </c>
      <c r="V53" s="51">
        <v>0.435889894354067</v>
      </c>
      <c r="W53" s="50">
        <v>1.9</v>
      </c>
      <c r="X53" s="51">
        <v>0.33166247903554003</v>
      </c>
      <c r="Y53" s="50">
        <v>3.8</v>
      </c>
      <c r="Z53" s="51">
        <v>0.55059776128934801</v>
      </c>
      <c r="AA53" s="50">
        <v>5.33</v>
      </c>
      <c r="AB53" s="55">
        <v>0.71</v>
      </c>
      <c r="AC53" s="50">
        <v>3.4</v>
      </c>
      <c r="AD53" s="50">
        <v>0.53</v>
      </c>
      <c r="AE53" s="50">
        <v>5.36</v>
      </c>
      <c r="AF53" s="50">
        <v>0.59</v>
      </c>
      <c r="AG53" s="53">
        <v>7.1399999999999991E-2</v>
      </c>
      <c r="AH53" s="54">
        <v>0.18</v>
      </c>
      <c r="AI53" s="45" t="s">
        <v>309</v>
      </c>
      <c r="AJ53" s="48">
        <f>LEN(TRIM(B53))-LEN(SUBSTITUTE(B53," ",))+1</f>
        <v>3</v>
      </c>
      <c r="AK53" s="48">
        <v>12</v>
      </c>
      <c r="AL53" s="84">
        <v>3.2087289025839194</v>
      </c>
    </row>
    <row r="54" spans="1:38" s="48" customFormat="1" x14ac:dyDescent="0.25">
      <c r="A54" s="44">
        <v>50</v>
      </c>
      <c r="B54" s="45" t="s">
        <v>51</v>
      </c>
      <c r="C54" s="45" t="s">
        <v>409</v>
      </c>
      <c r="D54" s="46" t="s">
        <v>724</v>
      </c>
      <c r="E54" s="46" t="s">
        <v>1014</v>
      </c>
      <c r="F54" s="46" t="s">
        <v>1256</v>
      </c>
      <c r="G54" s="46" t="s">
        <v>1261</v>
      </c>
      <c r="H54" s="46"/>
      <c r="I54" s="45" t="s">
        <v>1322</v>
      </c>
      <c r="J54" s="47">
        <v>4.7619047619047616E-2</v>
      </c>
      <c r="K54" s="48">
        <v>5.5909090909090899</v>
      </c>
      <c r="L54" s="48">
        <v>0.48643544398501198</v>
      </c>
      <c r="M54" s="48">
        <v>5.7272727272727302</v>
      </c>
      <c r="N54" s="48">
        <v>0.44712558731343199</v>
      </c>
      <c r="O54" s="48">
        <v>2.3181818181818201</v>
      </c>
      <c r="P54" s="48">
        <v>0.43338176703868603</v>
      </c>
      <c r="Q54" s="46" t="s">
        <v>1571</v>
      </c>
      <c r="R54" s="49">
        <v>5.5555555555555601E-2</v>
      </c>
      <c r="S54" s="48">
        <v>1.7777777777777799</v>
      </c>
      <c r="T54" s="48">
        <v>0.27482086328926297</v>
      </c>
      <c r="U54" s="50">
        <v>2.5</v>
      </c>
      <c r="V54" s="51">
        <v>0.51041778553404005</v>
      </c>
      <c r="W54" s="50">
        <v>1.85</v>
      </c>
      <c r="X54" s="51">
        <v>0.28353965655989899</v>
      </c>
      <c r="Y54" s="50">
        <v>2.5499999999999998</v>
      </c>
      <c r="Z54" s="51">
        <v>0.47281352727999199</v>
      </c>
      <c r="AA54" s="50" t="s">
        <v>1261</v>
      </c>
      <c r="AB54" s="55" t="s">
        <v>1261</v>
      </c>
      <c r="AC54" s="50" t="s">
        <v>1261</v>
      </c>
      <c r="AD54" s="50" t="s">
        <v>1261</v>
      </c>
      <c r="AE54" s="50" t="s">
        <v>1261</v>
      </c>
      <c r="AF54" s="50" t="s">
        <v>1261</v>
      </c>
      <c r="AG54" s="53" t="s">
        <v>1261</v>
      </c>
      <c r="AH54" s="54" t="s">
        <v>1261</v>
      </c>
      <c r="AI54" s="45" t="s">
        <v>309</v>
      </c>
      <c r="AJ54" s="48">
        <f>LEN(TRIM(B54))-LEN(SUBSTITUTE(B54," ",))+1</f>
        <v>3</v>
      </c>
      <c r="AK54" s="48">
        <v>12</v>
      </c>
      <c r="AL54" s="84">
        <v>3.4372752038643579</v>
      </c>
    </row>
    <row r="55" spans="1:38" s="48" customFormat="1" x14ac:dyDescent="0.25">
      <c r="A55" s="44">
        <v>51</v>
      </c>
      <c r="B55" s="45" t="s">
        <v>52</v>
      </c>
      <c r="C55" s="45" t="s">
        <v>410</v>
      </c>
      <c r="D55" s="46" t="s">
        <v>725</v>
      </c>
      <c r="E55" s="46" t="s">
        <v>1015</v>
      </c>
      <c r="F55" s="46" t="s">
        <v>1257</v>
      </c>
      <c r="G55" s="46" t="s">
        <v>1261</v>
      </c>
      <c r="H55" s="46"/>
      <c r="I55" s="45" t="s">
        <v>1323</v>
      </c>
      <c r="J55" s="47">
        <v>0.13043478260869565</v>
      </c>
      <c r="K55" s="48">
        <v>4.5217391304347796</v>
      </c>
      <c r="L55" s="48">
        <v>0.52926067166072699</v>
      </c>
      <c r="M55" s="48">
        <v>3.9130434782608701</v>
      </c>
      <c r="N55" s="48">
        <v>0.536836891187781</v>
      </c>
      <c r="O55" s="48">
        <v>3</v>
      </c>
      <c r="P55" s="48">
        <v>0.48698475355767401</v>
      </c>
      <c r="Q55" s="46" t="s">
        <v>1571</v>
      </c>
      <c r="R55" s="49">
        <v>0.1</v>
      </c>
      <c r="S55" s="48">
        <v>3.1</v>
      </c>
      <c r="T55" s="48">
        <v>0.34716900176927301</v>
      </c>
      <c r="U55" s="50">
        <v>3.7</v>
      </c>
      <c r="V55" s="51">
        <v>0.39802142232746601</v>
      </c>
      <c r="W55" s="50">
        <v>2.4</v>
      </c>
      <c r="X55" s="51">
        <v>0.275298880644674</v>
      </c>
      <c r="Y55" s="50">
        <v>4.75</v>
      </c>
      <c r="Z55" s="51">
        <v>0.47503462477680702</v>
      </c>
      <c r="AA55" s="50">
        <v>3.53</v>
      </c>
      <c r="AB55" s="55">
        <v>0.9</v>
      </c>
      <c r="AC55" s="50">
        <v>2.8</v>
      </c>
      <c r="AD55" s="50">
        <v>0.88</v>
      </c>
      <c r="AE55" s="50">
        <v>3.79</v>
      </c>
      <c r="AF55" s="50">
        <v>0.91</v>
      </c>
      <c r="AG55" s="53"/>
      <c r="AH55" s="54">
        <v>0.04</v>
      </c>
      <c r="AI55" s="45" t="s">
        <v>309</v>
      </c>
      <c r="AJ55" s="48">
        <f>LEN(TRIM(B55))-LEN(SUBSTITUTE(B55," ",))+1</f>
        <v>3</v>
      </c>
      <c r="AK55" s="48">
        <v>12</v>
      </c>
      <c r="AL55" s="84">
        <v>3.3610714070115519</v>
      </c>
    </row>
    <row r="56" spans="1:38" s="48" customFormat="1" x14ac:dyDescent="0.25">
      <c r="A56" s="44">
        <v>52</v>
      </c>
      <c r="B56" s="45" t="s">
        <v>53</v>
      </c>
      <c r="C56" s="45" t="s">
        <v>411</v>
      </c>
      <c r="D56" s="46" t="s">
        <v>726</v>
      </c>
      <c r="E56" s="46" t="s">
        <v>1016</v>
      </c>
      <c r="F56" s="46" t="s">
        <v>1257</v>
      </c>
      <c r="G56" s="46" t="s">
        <v>1262</v>
      </c>
      <c r="H56" s="46"/>
      <c r="I56" s="45" t="s">
        <v>1324</v>
      </c>
      <c r="J56" s="47">
        <v>0.83333333333333337</v>
      </c>
      <c r="K56" s="48">
        <v>6.6363636363636402</v>
      </c>
      <c r="L56" s="48">
        <v>0.123888207976227</v>
      </c>
      <c r="M56" s="48">
        <v>6.5909090909090899</v>
      </c>
      <c r="N56" s="48">
        <v>0.16978584561938001</v>
      </c>
      <c r="O56" s="48">
        <v>3</v>
      </c>
      <c r="P56" s="48">
        <v>0.51807168268326398</v>
      </c>
      <c r="Q56" s="46" t="s">
        <v>1571</v>
      </c>
      <c r="R56" s="49">
        <v>0.2</v>
      </c>
      <c r="S56" s="48">
        <v>3</v>
      </c>
      <c r="T56" s="48">
        <v>0.30779350562554603</v>
      </c>
      <c r="U56" s="50">
        <v>6.2</v>
      </c>
      <c r="V56" s="51">
        <v>0.23804761428476201</v>
      </c>
      <c r="W56" s="50">
        <v>5.28</v>
      </c>
      <c r="X56" s="51">
        <v>0.35832945734337801</v>
      </c>
      <c r="Y56" s="50">
        <v>4.32</v>
      </c>
      <c r="Z56" s="51">
        <v>0.45723808531952698</v>
      </c>
      <c r="AA56" s="50">
        <v>6.88</v>
      </c>
      <c r="AB56" s="55">
        <v>0.02</v>
      </c>
      <c r="AC56" s="50">
        <v>6</v>
      </c>
      <c r="AD56" s="50">
        <v>0.18</v>
      </c>
      <c r="AE56" s="50">
        <v>3.25</v>
      </c>
      <c r="AF56" s="50">
        <v>0.61</v>
      </c>
      <c r="AG56" s="53">
        <v>0.62960000000000005</v>
      </c>
      <c r="AH56" s="54">
        <v>0.96</v>
      </c>
      <c r="AI56" s="45" t="s">
        <v>321</v>
      </c>
      <c r="AJ56" s="48">
        <f>LEN(TRIM(B56))-LEN(SUBSTITUTE(B56," ",))+1</f>
        <v>6</v>
      </c>
      <c r="AK56" s="48">
        <v>16</v>
      </c>
      <c r="AL56" s="84">
        <v>3.5925692806403888</v>
      </c>
    </row>
    <row r="57" spans="1:38" s="48" customFormat="1" x14ac:dyDescent="0.25">
      <c r="A57" s="44">
        <v>53</v>
      </c>
      <c r="B57" s="45" t="s">
        <v>54</v>
      </c>
      <c r="C57" s="45" t="s">
        <v>412</v>
      </c>
      <c r="D57" s="46" t="s">
        <v>727</v>
      </c>
      <c r="E57" s="46" t="s">
        <v>1017</v>
      </c>
      <c r="F57" s="46" t="s">
        <v>1259</v>
      </c>
      <c r="G57" s="46" t="s">
        <v>1261</v>
      </c>
      <c r="H57" s="46"/>
      <c r="I57" s="45" t="s">
        <v>1325</v>
      </c>
      <c r="J57" s="47">
        <v>0</v>
      </c>
      <c r="K57" s="48">
        <v>4.6086956521739104</v>
      </c>
      <c r="L57" s="48">
        <v>0.42519063585328698</v>
      </c>
      <c r="M57" s="48">
        <v>4.2608695652173898</v>
      </c>
      <c r="N57" s="48">
        <v>0.51159438951651304</v>
      </c>
      <c r="O57" s="48">
        <v>4.6086956521739104</v>
      </c>
      <c r="P57" s="48">
        <v>0.40617336217122901</v>
      </c>
      <c r="Q57" s="46" t="s">
        <v>1261</v>
      </c>
      <c r="R57" s="49">
        <v>0.6</v>
      </c>
      <c r="S57" s="48">
        <v>3.45</v>
      </c>
      <c r="T57" s="48">
        <v>0.52553231159112901</v>
      </c>
      <c r="U57" s="50">
        <v>4.05</v>
      </c>
      <c r="V57" s="51">
        <v>0.44411354641044598</v>
      </c>
      <c r="W57" s="50">
        <v>3.35</v>
      </c>
      <c r="X57" s="51">
        <v>0.40571574181672398</v>
      </c>
      <c r="Y57" s="50">
        <v>4</v>
      </c>
      <c r="Z57" s="51">
        <v>0.49204193231664201</v>
      </c>
      <c r="AA57" s="50" t="s">
        <v>1261</v>
      </c>
      <c r="AB57" s="55" t="s">
        <v>1261</v>
      </c>
      <c r="AC57" s="50" t="s">
        <v>1261</v>
      </c>
      <c r="AD57" s="50" t="s">
        <v>1261</v>
      </c>
      <c r="AE57" s="50" t="s">
        <v>1261</v>
      </c>
      <c r="AF57" s="50" t="s">
        <v>1261</v>
      </c>
      <c r="AG57" s="53" t="s">
        <v>1261</v>
      </c>
      <c r="AH57" s="54" t="s">
        <v>1261</v>
      </c>
      <c r="AI57" s="45" t="s">
        <v>309</v>
      </c>
      <c r="AJ57" s="48">
        <f>LEN(TRIM(B57))-LEN(SUBSTITUTE(B57," ",))+1</f>
        <v>3</v>
      </c>
      <c r="AK57" s="48">
        <v>12</v>
      </c>
      <c r="AL57" s="84">
        <v>3.5493662673479651</v>
      </c>
    </row>
    <row r="58" spans="1:38" s="48" customFormat="1" x14ac:dyDescent="0.25">
      <c r="A58" s="44">
        <v>54</v>
      </c>
      <c r="B58" s="45" t="s">
        <v>55</v>
      </c>
      <c r="C58" s="45" t="s">
        <v>413</v>
      </c>
      <c r="D58" s="46" t="s">
        <v>728</v>
      </c>
      <c r="E58" s="46" t="s">
        <v>1018</v>
      </c>
      <c r="F58" s="46" t="s">
        <v>1258</v>
      </c>
      <c r="G58" s="46" t="s">
        <v>1261</v>
      </c>
      <c r="H58" s="46"/>
      <c r="I58" s="45" t="s">
        <v>1326</v>
      </c>
      <c r="J58" s="47">
        <v>0</v>
      </c>
      <c r="K58" s="48">
        <v>5.1904761904761898</v>
      </c>
      <c r="L58" s="48">
        <v>0.28965535858563002</v>
      </c>
      <c r="M58" s="48">
        <v>5.0952380952380896</v>
      </c>
      <c r="N58" s="48">
        <v>0.31550988139956998</v>
      </c>
      <c r="O58" s="48">
        <v>4.6666666666666696</v>
      </c>
      <c r="P58" s="48">
        <v>0.392387887132432</v>
      </c>
      <c r="Q58" s="46" t="s">
        <v>1572</v>
      </c>
      <c r="R58" s="49">
        <v>0.85</v>
      </c>
      <c r="S58" s="48">
        <v>2.6</v>
      </c>
      <c r="T58" s="48">
        <v>0.31119464208620001</v>
      </c>
      <c r="U58" s="50">
        <v>5.55</v>
      </c>
      <c r="V58" s="51">
        <v>0.28538985339540801</v>
      </c>
      <c r="W58" s="50">
        <v>4.55</v>
      </c>
      <c r="X58" s="51">
        <v>0.30327163436517801</v>
      </c>
      <c r="Y58" s="50">
        <v>4.5999999999999996</v>
      </c>
      <c r="Z58" s="51">
        <v>0.37275644651843698</v>
      </c>
      <c r="AA58" s="50" t="s">
        <v>1261</v>
      </c>
      <c r="AB58" s="55" t="s">
        <v>1261</v>
      </c>
      <c r="AC58" s="50" t="s">
        <v>1261</v>
      </c>
      <c r="AD58" s="50" t="s">
        <v>1261</v>
      </c>
      <c r="AE58" s="50" t="s">
        <v>1261</v>
      </c>
      <c r="AF58" s="50" t="s">
        <v>1261</v>
      </c>
      <c r="AG58" s="53" t="s">
        <v>1261</v>
      </c>
      <c r="AH58" s="54" t="s">
        <v>1261</v>
      </c>
      <c r="AI58" s="45" t="s">
        <v>309</v>
      </c>
      <c r="AJ58" s="48">
        <f>LEN(TRIM(B58))-LEN(SUBSTITUTE(B58," ",))+1</f>
        <v>3</v>
      </c>
      <c r="AK58" s="48">
        <v>17</v>
      </c>
      <c r="AL58" s="84">
        <v>3.3622416965326267</v>
      </c>
    </row>
    <row r="59" spans="1:38" s="48" customFormat="1" x14ac:dyDescent="0.25">
      <c r="A59" s="44">
        <v>55</v>
      </c>
      <c r="B59" s="45" t="s">
        <v>56</v>
      </c>
      <c r="C59" s="45" t="s">
        <v>414</v>
      </c>
      <c r="D59" s="46" t="s">
        <v>729</v>
      </c>
      <c r="E59" s="46" t="s">
        <v>1019</v>
      </c>
      <c r="F59" s="46" t="s">
        <v>1258</v>
      </c>
      <c r="G59" s="46" t="s">
        <v>1261</v>
      </c>
      <c r="H59" s="46"/>
      <c r="I59" s="45" t="s">
        <v>1327</v>
      </c>
      <c r="J59" s="47">
        <v>0.14000000000000001</v>
      </c>
      <c r="K59" s="48">
        <v>6.2727272727272698</v>
      </c>
      <c r="L59" s="48">
        <v>0.323547825819131</v>
      </c>
      <c r="M59" s="48">
        <v>6.2272727272727302</v>
      </c>
      <c r="N59" s="48">
        <v>0.27073587536011001</v>
      </c>
      <c r="O59" s="48">
        <v>5.6363636363636402</v>
      </c>
      <c r="P59" s="48">
        <v>0.40315559683788099</v>
      </c>
      <c r="Q59" s="46" t="s">
        <v>1261</v>
      </c>
      <c r="R59" s="49">
        <v>0.7</v>
      </c>
      <c r="S59" s="48">
        <v>3.85</v>
      </c>
      <c r="T59" s="48">
        <v>0.26432635330710302</v>
      </c>
      <c r="U59" s="50">
        <v>6.12</v>
      </c>
      <c r="V59" s="51">
        <v>0.29051678092667899</v>
      </c>
      <c r="W59" s="50">
        <v>5.56</v>
      </c>
      <c r="X59" s="51">
        <v>0.32700662582481899</v>
      </c>
      <c r="Y59" s="50">
        <v>5.76</v>
      </c>
      <c r="Z59" s="51">
        <v>0.30702877172451898</v>
      </c>
      <c r="AA59" s="50">
        <v>6.18</v>
      </c>
      <c r="AB59" s="55">
        <v>0.22</v>
      </c>
      <c r="AC59" s="50">
        <v>4.3</v>
      </c>
      <c r="AD59" s="50">
        <v>0.52</v>
      </c>
      <c r="AE59" s="50">
        <v>6.04</v>
      </c>
      <c r="AF59" s="50">
        <v>0.25</v>
      </c>
      <c r="AG59" s="53">
        <v>0.75</v>
      </c>
      <c r="AH59" s="54">
        <v>0</v>
      </c>
      <c r="AI59" s="45" t="s">
        <v>315</v>
      </c>
      <c r="AJ59" s="48">
        <f>LEN(TRIM(B59))-LEN(SUBSTITUTE(B59," ",))+1</f>
        <v>4</v>
      </c>
      <c r="AK59" s="48">
        <v>18</v>
      </c>
      <c r="AL59" s="84">
        <v>3.513483711830844</v>
      </c>
    </row>
    <row r="60" spans="1:38" s="48" customFormat="1" x14ac:dyDescent="0.25">
      <c r="A60" s="44">
        <v>56</v>
      </c>
      <c r="B60" s="45" t="s">
        <v>57</v>
      </c>
      <c r="C60" s="45" t="s">
        <v>415</v>
      </c>
      <c r="D60" s="46" t="s">
        <v>730</v>
      </c>
      <c r="E60" s="46" t="s">
        <v>1020</v>
      </c>
      <c r="F60" s="46" t="s">
        <v>1256</v>
      </c>
      <c r="G60" s="46" t="s">
        <v>1261</v>
      </c>
      <c r="H60" s="46"/>
      <c r="I60" s="45" t="s">
        <v>1328</v>
      </c>
      <c r="J60" s="47">
        <v>0.19047619047619047</v>
      </c>
      <c r="K60" s="48">
        <v>6.3</v>
      </c>
      <c r="L60" s="48">
        <v>0.26257830912139801</v>
      </c>
      <c r="M60" s="48">
        <v>6.3</v>
      </c>
      <c r="N60" s="48">
        <v>0.31705885224903202</v>
      </c>
      <c r="O60" s="48">
        <v>5.8</v>
      </c>
      <c r="P60" s="48">
        <v>0.27720408594239399</v>
      </c>
      <c r="Q60" s="46" t="s">
        <v>1261</v>
      </c>
      <c r="R60" s="49">
        <v>0.65</v>
      </c>
      <c r="S60" s="48">
        <v>2.85</v>
      </c>
      <c r="T60" s="48">
        <v>0.31850803509652997</v>
      </c>
      <c r="U60" s="50">
        <v>5.048</v>
      </c>
      <c r="V60" s="51">
        <v>0.48045707640493102</v>
      </c>
      <c r="W60" s="50">
        <v>4.1900000000000004</v>
      </c>
      <c r="X60" s="51">
        <v>0.51924417422986602</v>
      </c>
      <c r="Y60" s="50">
        <v>4.048</v>
      </c>
      <c r="Z60" s="51">
        <v>0.38715193569862599</v>
      </c>
      <c r="AA60" s="50" t="s">
        <v>1261</v>
      </c>
      <c r="AB60" s="55" t="s">
        <v>1261</v>
      </c>
      <c r="AC60" s="50" t="s">
        <v>1261</v>
      </c>
      <c r="AD60" s="50" t="s">
        <v>1261</v>
      </c>
      <c r="AE60" s="50" t="s">
        <v>1261</v>
      </c>
      <c r="AF60" s="50" t="s">
        <v>1261</v>
      </c>
      <c r="AG60" s="53" t="s">
        <v>1261</v>
      </c>
      <c r="AH60" s="54" t="s">
        <v>1261</v>
      </c>
      <c r="AI60" s="45" t="s">
        <v>309</v>
      </c>
      <c r="AJ60" s="48">
        <f>LEN(TRIM(B60))-LEN(SUBSTITUTE(B60," ",))+1</f>
        <v>4</v>
      </c>
      <c r="AK60" s="48">
        <v>16</v>
      </c>
      <c r="AL60" s="84">
        <v>3.4901820758300359</v>
      </c>
    </row>
    <row r="61" spans="1:38" s="48" customFormat="1" x14ac:dyDescent="0.25">
      <c r="A61" s="44">
        <v>57</v>
      </c>
      <c r="B61" s="45" t="s">
        <v>58</v>
      </c>
      <c r="C61" s="45" t="s">
        <v>416</v>
      </c>
      <c r="D61" s="46" t="s">
        <v>731</v>
      </c>
      <c r="E61" s="46" t="s">
        <v>1021</v>
      </c>
      <c r="F61" s="46" t="s">
        <v>1256</v>
      </c>
      <c r="G61" s="46" t="s">
        <v>1261</v>
      </c>
      <c r="H61" s="46"/>
      <c r="I61" s="45" t="s">
        <v>1329</v>
      </c>
      <c r="J61" s="47">
        <v>0.35</v>
      </c>
      <c r="K61" s="48">
        <v>6.4782608695652204</v>
      </c>
      <c r="L61" s="48">
        <v>0.21659934796553801</v>
      </c>
      <c r="M61" s="48">
        <v>6.4347826086956497</v>
      </c>
      <c r="N61" s="48">
        <v>0.28690860780963601</v>
      </c>
      <c r="O61" s="48">
        <v>3.0869565217391299</v>
      </c>
      <c r="P61" s="48">
        <v>0.45732096424825303</v>
      </c>
      <c r="Q61" s="46" t="s">
        <v>1572</v>
      </c>
      <c r="R61" s="49">
        <v>0.95</v>
      </c>
      <c r="S61" s="48">
        <v>3</v>
      </c>
      <c r="T61" s="48">
        <v>0.44128997507904399</v>
      </c>
      <c r="U61" s="50">
        <v>5.8</v>
      </c>
      <c r="V61" s="51">
        <v>0.30435436410107303</v>
      </c>
      <c r="W61" s="50">
        <v>5.6</v>
      </c>
      <c r="X61" s="51">
        <v>0.343358030111581</v>
      </c>
      <c r="Y61" s="50">
        <v>2.4</v>
      </c>
      <c r="Z61" s="51">
        <v>0.35093859111936099</v>
      </c>
      <c r="AA61" s="50"/>
      <c r="AB61" s="55">
        <v>0.03</v>
      </c>
      <c r="AC61" s="50">
        <v>5.6</v>
      </c>
      <c r="AD61" s="50">
        <v>0.36</v>
      </c>
      <c r="AE61" s="50">
        <v>1.61</v>
      </c>
      <c r="AF61" s="50">
        <v>0.32</v>
      </c>
      <c r="AG61" s="53">
        <v>0.42859999999999998</v>
      </c>
      <c r="AH61" s="54">
        <v>0.04</v>
      </c>
      <c r="AI61" s="45" t="s">
        <v>309</v>
      </c>
      <c r="AJ61" s="48">
        <f>LEN(TRIM(B61))-LEN(SUBSTITUTE(B61," ",))+1</f>
        <v>3</v>
      </c>
      <c r="AK61" s="48">
        <v>10</v>
      </c>
      <c r="AL61" s="84">
        <v>3.4447641840544296</v>
      </c>
    </row>
    <row r="62" spans="1:38" s="48" customFormat="1" x14ac:dyDescent="0.25">
      <c r="A62" s="44">
        <v>58</v>
      </c>
      <c r="B62" s="45" t="s">
        <v>59</v>
      </c>
      <c r="C62" s="45" t="s">
        <v>417</v>
      </c>
      <c r="D62" s="46" t="s">
        <v>732</v>
      </c>
      <c r="E62" s="46" t="s">
        <v>1022</v>
      </c>
      <c r="F62" s="46" t="s">
        <v>1256</v>
      </c>
      <c r="G62" s="46" t="s">
        <v>1261</v>
      </c>
      <c r="H62" s="46"/>
      <c r="I62" s="45" t="s">
        <v>1330</v>
      </c>
      <c r="J62" s="47">
        <v>0.15</v>
      </c>
      <c r="K62" s="48">
        <v>6.3809523809523796</v>
      </c>
      <c r="L62" s="48">
        <v>0.223353131420163</v>
      </c>
      <c r="M62" s="48">
        <v>6.28571428571429</v>
      </c>
      <c r="N62" s="48">
        <v>0.196914982172717</v>
      </c>
      <c r="O62" s="48">
        <v>3.5238095238095202</v>
      </c>
      <c r="P62" s="48">
        <v>0.45575185196210999</v>
      </c>
      <c r="Q62" s="46" t="s">
        <v>1572</v>
      </c>
      <c r="R62" s="49">
        <v>1</v>
      </c>
      <c r="S62" s="48">
        <v>2.0499999999999998</v>
      </c>
      <c r="T62" s="48">
        <v>0.29446651136553598</v>
      </c>
      <c r="U62" s="50">
        <v>6.05</v>
      </c>
      <c r="V62" s="51">
        <v>0.234801147670467</v>
      </c>
      <c r="W62" s="50">
        <v>5.3</v>
      </c>
      <c r="X62" s="51">
        <v>0.48720470138601002</v>
      </c>
      <c r="Y62" s="50">
        <v>3.65</v>
      </c>
      <c r="Z62" s="51">
        <v>0.40571574181672398</v>
      </c>
      <c r="AA62" s="50" t="s">
        <v>1261</v>
      </c>
      <c r="AB62" s="55" t="s">
        <v>1261</v>
      </c>
      <c r="AC62" s="50" t="s">
        <v>1261</v>
      </c>
      <c r="AD62" s="50" t="s">
        <v>1261</v>
      </c>
      <c r="AE62" s="50" t="s">
        <v>1261</v>
      </c>
      <c r="AF62" s="50" t="s">
        <v>1261</v>
      </c>
      <c r="AG62" s="53" t="s">
        <v>1261</v>
      </c>
      <c r="AH62" s="54" t="s">
        <v>1261</v>
      </c>
      <c r="AI62" s="45" t="s">
        <v>309</v>
      </c>
      <c r="AJ62" s="48">
        <f>LEN(TRIM(B62))-LEN(SUBSTITUTE(B62," ",))+1</f>
        <v>3</v>
      </c>
      <c r="AK62" s="48">
        <v>11</v>
      </c>
      <c r="AL62" s="84">
        <v>3.4164942904238802</v>
      </c>
    </row>
    <row r="63" spans="1:38" s="48" customFormat="1" x14ac:dyDescent="0.25">
      <c r="A63" s="44">
        <v>59</v>
      </c>
      <c r="B63" s="45" t="s">
        <v>60</v>
      </c>
      <c r="C63" s="45" t="s">
        <v>418</v>
      </c>
      <c r="D63" s="46" t="s">
        <v>733</v>
      </c>
      <c r="E63" s="46" t="s">
        <v>1023</v>
      </c>
      <c r="F63" s="46" t="s">
        <v>1258</v>
      </c>
      <c r="G63" s="46" t="s">
        <v>1261</v>
      </c>
      <c r="H63" s="46"/>
      <c r="I63" s="45" t="s">
        <v>1331</v>
      </c>
      <c r="J63" s="47">
        <v>0.2</v>
      </c>
      <c r="K63" s="48">
        <v>5.9565217391304301</v>
      </c>
      <c r="L63" s="48">
        <v>0.34708418901911398</v>
      </c>
      <c r="M63" s="48">
        <v>5.6521739130434803</v>
      </c>
      <c r="N63" s="48">
        <v>0.38039243129595601</v>
      </c>
      <c r="O63" s="48">
        <v>4.5217391304347796</v>
      </c>
      <c r="P63" s="48">
        <v>0.44397399247883201</v>
      </c>
      <c r="Q63" s="46" t="s">
        <v>1572</v>
      </c>
      <c r="R63" s="49">
        <v>0.85</v>
      </c>
      <c r="S63" s="48">
        <v>2.8</v>
      </c>
      <c r="T63" s="48">
        <v>0.31288134626740699</v>
      </c>
      <c r="U63" s="50">
        <v>3.9470000000000001</v>
      </c>
      <c r="V63" s="51">
        <v>0.48650612715305402</v>
      </c>
      <c r="W63" s="50">
        <v>3.0529999999999999</v>
      </c>
      <c r="X63" s="51">
        <v>0.45546508721919898</v>
      </c>
      <c r="Y63" s="50">
        <v>4.3680000000000003</v>
      </c>
      <c r="Z63" s="51">
        <v>0.51984324175540497</v>
      </c>
      <c r="AA63" s="50">
        <v>5.78</v>
      </c>
      <c r="AB63" s="55">
        <v>0.36</v>
      </c>
      <c r="AC63" s="50">
        <v>4.8</v>
      </c>
      <c r="AD63" s="50">
        <v>0.85</v>
      </c>
      <c r="AE63" s="50">
        <v>5.28</v>
      </c>
      <c r="AF63" s="50">
        <v>0.65</v>
      </c>
      <c r="AG63" s="53">
        <v>0.29630000000000001</v>
      </c>
      <c r="AH63" s="54">
        <v>0.17</v>
      </c>
      <c r="AI63" s="45" t="s">
        <v>309</v>
      </c>
      <c r="AJ63" s="48">
        <f>LEN(TRIM(B63))-LEN(SUBSTITUTE(B63," ",))+1</f>
        <v>3</v>
      </c>
      <c r="AK63" s="48">
        <v>12</v>
      </c>
      <c r="AL63" s="84">
        <v>3.2253763265803301</v>
      </c>
    </row>
    <row r="64" spans="1:38" s="48" customFormat="1" x14ac:dyDescent="0.25">
      <c r="A64" s="44">
        <v>60</v>
      </c>
      <c r="B64" s="45" t="s">
        <v>61</v>
      </c>
      <c r="C64" s="45" t="s">
        <v>419</v>
      </c>
      <c r="D64" s="46" t="s">
        <v>734</v>
      </c>
      <c r="E64" s="46" t="s">
        <v>1024</v>
      </c>
      <c r="F64" s="46" t="s">
        <v>1259</v>
      </c>
      <c r="G64" s="46" t="s">
        <v>1261</v>
      </c>
      <c r="H64" s="46"/>
      <c r="I64" s="45" t="s">
        <v>1332</v>
      </c>
      <c r="J64" s="47">
        <v>0.95652173913043481</v>
      </c>
      <c r="K64" s="48">
        <v>6.25</v>
      </c>
      <c r="L64" s="48">
        <v>0.27086816944298098</v>
      </c>
      <c r="M64" s="48">
        <v>6.3333333333333304</v>
      </c>
      <c r="N64" s="48">
        <v>0.18714741406007199</v>
      </c>
      <c r="O64" s="48">
        <v>2.8333333333333299</v>
      </c>
      <c r="P64" s="48">
        <v>0.38854367010013102</v>
      </c>
      <c r="Q64" s="46" t="s">
        <v>1261</v>
      </c>
      <c r="R64" s="49">
        <v>0.33333333333333298</v>
      </c>
      <c r="S64" s="48">
        <v>3.2222222222222201</v>
      </c>
      <c r="T64" s="48">
        <v>0.43201576129831998</v>
      </c>
      <c r="U64" s="50">
        <v>4.25</v>
      </c>
      <c r="V64" s="51">
        <v>0.46946217828713899</v>
      </c>
      <c r="W64" s="50">
        <v>3.1</v>
      </c>
      <c r="X64" s="51">
        <v>0.40974960261372501</v>
      </c>
      <c r="Y64" s="50">
        <v>3.4</v>
      </c>
      <c r="Z64" s="51">
        <v>0.443668914014897</v>
      </c>
      <c r="AA64" s="50">
        <v>6.53</v>
      </c>
      <c r="AB64" s="55">
        <v>0.19</v>
      </c>
      <c r="AC64" s="50">
        <v>5.0999999999999996</v>
      </c>
      <c r="AD64" s="50">
        <v>0.3</v>
      </c>
      <c r="AE64" s="50">
        <v>3.5</v>
      </c>
      <c r="AF64" s="50">
        <v>0.86</v>
      </c>
      <c r="AG64" s="53">
        <v>0.67859999999999998</v>
      </c>
      <c r="AH64" s="54">
        <v>0.75</v>
      </c>
      <c r="AI64" s="45" t="s">
        <v>315</v>
      </c>
      <c r="AJ64" s="48">
        <f>LEN(TRIM(B64))-LEN(SUBSTITUTE(B64," ",))+1</f>
        <v>3</v>
      </c>
      <c r="AK64" s="48">
        <v>19</v>
      </c>
      <c r="AL64" s="84">
        <v>2.9716146929559897</v>
      </c>
    </row>
    <row r="65" spans="1:38" s="48" customFormat="1" x14ac:dyDescent="0.25">
      <c r="A65" s="44">
        <v>61</v>
      </c>
      <c r="B65" s="45" t="s">
        <v>62</v>
      </c>
      <c r="C65" s="45" t="s">
        <v>420</v>
      </c>
      <c r="D65" s="46" t="s">
        <v>735</v>
      </c>
      <c r="E65" s="46" t="s">
        <v>1025</v>
      </c>
      <c r="F65" s="46" t="s">
        <v>1256</v>
      </c>
      <c r="G65" s="46" t="s">
        <v>1261</v>
      </c>
      <c r="H65" s="46"/>
      <c r="I65" s="45" t="s">
        <v>1333</v>
      </c>
      <c r="J65" s="47">
        <v>8.6956521739130432E-2</v>
      </c>
      <c r="K65" s="48">
        <v>5.5217391304347796</v>
      </c>
      <c r="L65" s="48">
        <v>0.38688767873643698</v>
      </c>
      <c r="M65" s="48">
        <v>4.9130434782608701</v>
      </c>
      <c r="N65" s="48">
        <v>0.47844049806716199</v>
      </c>
      <c r="O65" s="48">
        <v>4.7826086956521703</v>
      </c>
      <c r="P65" s="48">
        <v>0.494861028677823</v>
      </c>
      <c r="Q65" s="46" t="s">
        <v>1261</v>
      </c>
      <c r="R65" s="49">
        <v>0.55000000000000004</v>
      </c>
      <c r="S65" s="48">
        <v>4.0999999999999996</v>
      </c>
      <c r="T65" s="48">
        <v>0.36920968225885398</v>
      </c>
      <c r="U65" s="50">
        <v>5.2110000000000003</v>
      </c>
      <c r="V65" s="51">
        <v>0.34690736725061699</v>
      </c>
      <c r="W65" s="50">
        <v>4.5259999999999998</v>
      </c>
      <c r="X65" s="51">
        <v>0.36967206150360499</v>
      </c>
      <c r="Y65" s="50">
        <v>5.5789999999999997</v>
      </c>
      <c r="Z65" s="51">
        <v>0.28934074565737999</v>
      </c>
      <c r="AA65" s="50">
        <v>5.78</v>
      </c>
      <c r="AB65" s="55">
        <v>0.32</v>
      </c>
      <c r="AC65" s="50">
        <v>3.7</v>
      </c>
      <c r="AD65" s="50">
        <v>0.49</v>
      </c>
      <c r="AE65" s="50">
        <v>6.25</v>
      </c>
      <c r="AF65" s="50">
        <v>0.22</v>
      </c>
      <c r="AG65" s="53">
        <v>0.35710000000000003</v>
      </c>
      <c r="AH65" s="54">
        <v>0.11</v>
      </c>
      <c r="AI65" s="45" t="s">
        <v>316</v>
      </c>
      <c r="AJ65" s="48">
        <f>LEN(TRIM(B65))-LEN(SUBSTITUTE(B65," ",))+1</f>
        <v>4</v>
      </c>
      <c r="AK65" s="48">
        <v>18</v>
      </c>
      <c r="AL65" s="84">
        <v>3.480788733465964</v>
      </c>
    </row>
    <row r="66" spans="1:38" s="48" customFormat="1" x14ac:dyDescent="0.25">
      <c r="A66" s="44">
        <v>62</v>
      </c>
      <c r="B66" s="45" t="s">
        <v>63</v>
      </c>
      <c r="C66" s="45" t="s">
        <v>421</v>
      </c>
      <c r="D66" s="46" t="s">
        <v>736</v>
      </c>
      <c r="E66" s="46" t="s">
        <v>1026</v>
      </c>
      <c r="F66" s="46" t="s">
        <v>1257</v>
      </c>
      <c r="G66" s="46" t="s">
        <v>1261</v>
      </c>
      <c r="H66" s="46" t="s">
        <v>1267</v>
      </c>
      <c r="I66" s="45" t="s">
        <v>1334</v>
      </c>
      <c r="J66" s="47">
        <v>0.20833333333333334</v>
      </c>
      <c r="K66" s="48">
        <v>6.2380952380952399</v>
      </c>
      <c r="L66" s="48">
        <v>0.238095238095238</v>
      </c>
      <c r="M66" s="48">
        <v>5.6666666666666696</v>
      </c>
      <c r="N66" s="48">
        <v>0.3034196632776</v>
      </c>
      <c r="O66" s="48">
        <v>5.5238095238095202</v>
      </c>
      <c r="P66" s="48">
        <v>0.37555703148819702</v>
      </c>
      <c r="Q66" s="46" t="s">
        <v>1261</v>
      </c>
      <c r="R66" s="49">
        <v>0.5</v>
      </c>
      <c r="S66" s="48">
        <v>4.2</v>
      </c>
      <c r="T66" s="48">
        <v>0.38797721039962302</v>
      </c>
      <c r="U66" s="50">
        <v>5.55</v>
      </c>
      <c r="V66" s="51">
        <v>0.39386746368209802</v>
      </c>
      <c r="W66" s="50">
        <v>5</v>
      </c>
      <c r="X66" s="51">
        <v>0.45883146774112399</v>
      </c>
      <c r="Y66" s="50">
        <v>5.5</v>
      </c>
      <c r="Z66" s="51">
        <v>0.39403446282620602</v>
      </c>
      <c r="AA66" s="50" t="s">
        <v>1261</v>
      </c>
      <c r="AB66" s="55" t="s">
        <v>1261</v>
      </c>
      <c r="AC66" s="50" t="s">
        <v>1261</v>
      </c>
      <c r="AD66" s="50" t="s">
        <v>1261</v>
      </c>
      <c r="AE66" s="50" t="s">
        <v>1261</v>
      </c>
      <c r="AF66" s="50" t="s">
        <v>1261</v>
      </c>
      <c r="AG66" s="53" t="s">
        <v>1261</v>
      </c>
      <c r="AH66" s="54" t="s">
        <v>1261</v>
      </c>
      <c r="AI66" s="45" t="s">
        <v>309</v>
      </c>
      <c r="AJ66" s="48">
        <f>LEN(TRIM(B66))-LEN(SUBSTITUTE(B66," ",))+1</f>
        <v>3</v>
      </c>
      <c r="AK66" s="48">
        <v>15</v>
      </c>
      <c r="AL66" s="84">
        <v>3.1976707317464812</v>
      </c>
    </row>
    <row r="67" spans="1:38" s="48" customFormat="1" x14ac:dyDescent="0.25">
      <c r="A67" s="44">
        <v>63</v>
      </c>
      <c r="B67" s="45" t="s">
        <v>64</v>
      </c>
      <c r="C67" s="45" t="s">
        <v>422</v>
      </c>
      <c r="D67" s="46" t="s">
        <v>737</v>
      </c>
      <c r="E67" s="46" t="s">
        <v>1027</v>
      </c>
      <c r="F67" s="46" t="s">
        <v>1258</v>
      </c>
      <c r="G67" s="46" t="s">
        <v>1261</v>
      </c>
      <c r="H67" s="46"/>
      <c r="I67" s="45" t="s">
        <v>1335</v>
      </c>
      <c r="J67" s="47">
        <v>0</v>
      </c>
      <c r="K67" s="48">
        <v>6.6956521739130404</v>
      </c>
      <c r="L67" s="48">
        <v>0.13239631797979601</v>
      </c>
      <c r="M67" s="48">
        <v>6.6521739130434803</v>
      </c>
      <c r="N67" s="48">
        <v>0.13496736030801501</v>
      </c>
      <c r="O67" s="48">
        <v>4.0434782608695699</v>
      </c>
      <c r="P67" s="48">
        <v>0.50090140434595698</v>
      </c>
      <c r="Q67" s="46" t="s">
        <v>1572</v>
      </c>
      <c r="R67" s="49">
        <v>0.9</v>
      </c>
      <c r="S67" s="48">
        <v>2.5499999999999998</v>
      </c>
      <c r="T67" s="48">
        <v>0.400493117097042</v>
      </c>
      <c r="U67" s="50">
        <v>5.0999999999999996</v>
      </c>
      <c r="V67" s="51">
        <v>0.45247855430424899</v>
      </c>
      <c r="W67" s="50">
        <v>4.6500000000000004</v>
      </c>
      <c r="X67" s="51">
        <v>0.477245385409578</v>
      </c>
      <c r="Y67" s="50">
        <v>3.15</v>
      </c>
      <c r="Z67" s="51">
        <v>0.48814902815043099</v>
      </c>
      <c r="AA67" s="50" t="s">
        <v>1261</v>
      </c>
      <c r="AB67" s="55" t="s">
        <v>1261</v>
      </c>
      <c r="AC67" s="50" t="s">
        <v>1261</v>
      </c>
      <c r="AD67" s="50" t="s">
        <v>1261</v>
      </c>
      <c r="AE67" s="50" t="s">
        <v>1261</v>
      </c>
      <c r="AF67" s="50" t="s">
        <v>1261</v>
      </c>
      <c r="AG67" s="53" t="s">
        <v>1261</v>
      </c>
      <c r="AH67" s="54" t="s">
        <v>1261</v>
      </c>
      <c r="AI67" s="45" t="s">
        <v>309</v>
      </c>
      <c r="AJ67" s="48">
        <f>LEN(TRIM(B67))-LEN(SUBSTITUTE(B67," ",))+1</f>
        <v>3</v>
      </c>
      <c r="AK67" s="48">
        <v>11</v>
      </c>
      <c r="AL67" s="84">
        <v>3.3533961678326549</v>
      </c>
    </row>
    <row r="68" spans="1:38" s="48" customFormat="1" x14ac:dyDescent="0.25">
      <c r="A68" s="44">
        <v>64</v>
      </c>
      <c r="B68" s="45" t="s">
        <v>65</v>
      </c>
      <c r="C68" s="45" t="s">
        <v>423</v>
      </c>
      <c r="D68" s="46" t="s">
        <v>738</v>
      </c>
      <c r="E68" s="46" t="s">
        <v>1028</v>
      </c>
      <c r="F68" s="46" t="s">
        <v>1258</v>
      </c>
      <c r="G68" s="46" t="s">
        <v>1261</v>
      </c>
      <c r="H68" s="46" t="s">
        <v>1268</v>
      </c>
      <c r="I68" s="45" t="s">
        <v>1336</v>
      </c>
      <c r="J68" s="47">
        <v>0</v>
      </c>
      <c r="K68" s="48">
        <v>5.5714285714285703</v>
      </c>
      <c r="L68" s="48">
        <v>0.335029697130245</v>
      </c>
      <c r="M68" s="48">
        <v>5.3333333333333304</v>
      </c>
      <c r="N68" s="48">
        <v>0.41595176765566599</v>
      </c>
      <c r="O68" s="48">
        <v>4.2380952380952399</v>
      </c>
      <c r="P68" s="48">
        <v>0.38977870342249799</v>
      </c>
      <c r="Q68" s="46" t="s">
        <v>1261</v>
      </c>
      <c r="R68" s="49">
        <v>0.63157894736842102</v>
      </c>
      <c r="S68" s="48">
        <v>3.6315789473684199</v>
      </c>
      <c r="T68" s="48">
        <v>0.33517496797443502</v>
      </c>
      <c r="U68" s="50">
        <v>4.5</v>
      </c>
      <c r="V68" s="51">
        <v>0.45014617508912402</v>
      </c>
      <c r="W68" s="50">
        <v>3.8</v>
      </c>
      <c r="X68" s="51">
        <v>0.420525986430277</v>
      </c>
      <c r="Y68" s="50">
        <v>4.5</v>
      </c>
      <c r="Z68" s="51">
        <v>0.432252362935309</v>
      </c>
      <c r="AA68" s="50" t="s">
        <v>1261</v>
      </c>
      <c r="AB68" s="55" t="s">
        <v>1261</v>
      </c>
      <c r="AC68" s="50" t="s">
        <v>1261</v>
      </c>
      <c r="AD68" s="50" t="s">
        <v>1261</v>
      </c>
      <c r="AE68" s="50" t="s">
        <v>1261</v>
      </c>
      <c r="AF68" s="50" t="s">
        <v>1261</v>
      </c>
      <c r="AG68" s="53" t="s">
        <v>1261</v>
      </c>
      <c r="AH68" s="54" t="s">
        <v>1261</v>
      </c>
      <c r="AI68" s="45" t="s">
        <v>309</v>
      </c>
      <c r="AJ68" s="48">
        <f>LEN(TRIM(B68))-LEN(SUBSTITUTE(B68," ",))+1</f>
        <v>3</v>
      </c>
      <c r="AK68" s="48">
        <v>11</v>
      </c>
      <c r="AL68" s="84">
        <v>3.4884935701413418</v>
      </c>
    </row>
    <row r="69" spans="1:38" s="48" customFormat="1" x14ac:dyDescent="0.25">
      <c r="A69" s="44">
        <v>65</v>
      </c>
      <c r="B69" s="45" t="s">
        <v>66</v>
      </c>
      <c r="C69" s="45" t="s">
        <v>424</v>
      </c>
      <c r="D69" s="46" t="s">
        <v>739</v>
      </c>
      <c r="E69" s="46" t="s">
        <v>1029</v>
      </c>
      <c r="F69" s="46" t="s">
        <v>1257</v>
      </c>
      <c r="G69" s="46" t="s">
        <v>1261</v>
      </c>
      <c r="H69" s="46"/>
      <c r="I69" s="45" t="s">
        <v>1337</v>
      </c>
      <c r="J69" s="47">
        <v>0</v>
      </c>
      <c r="K69" s="48">
        <v>6.0869565217391299</v>
      </c>
      <c r="L69" s="48">
        <v>0.35515983975075499</v>
      </c>
      <c r="M69" s="48">
        <v>6.1739130434782599</v>
      </c>
      <c r="N69" s="48">
        <v>0.30575619930140302</v>
      </c>
      <c r="O69" s="48">
        <v>4.8695652173913002</v>
      </c>
      <c r="P69" s="48">
        <v>0.40405233794981998</v>
      </c>
      <c r="Q69" s="46" t="s">
        <v>1261</v>
      </c>
      <c r="R69" s="49">
        <v>0.5</v>
      </c>
      <c r="S69" s="48">
        <v>3.85</v>
      </c>
      <c r="T69" s="48">
        <v>0.31850803509652997</v>
      </c>
      <c r="U69" s="50">
        <v>5.3</v>
      </c>
      <c r="V69" s="51">
        <v>0.40457905349426598</v>
      </c>
      <c r="W69" s="50">
        <v>5.0999999999999996</v>
      </c>
      <c r="X69" s="51">
        <v>0.440693233798511</v>
      </c>
      <c r="Y69" s="50">
        <v>4.5999999999999996</v>
      </c>
      <c r="Z69" s="51">
        <v>0.4</v>
      </c>
      <c r="AA69" s="50" t="s">
        <v>1261</v>
      </c>
      <c r="AB69" s="55" t="s">
        <v>1261</v>
      </c>
      <c r="AC69" s="50" t="s">
        <v>1261</v>
      </c>
      <c r="AD69" s="50" t="s">
        <v>1261</v>
      </c>
      <c r="AE69" s="50" t="s">
        <v>1261</v>
      </c>
      <c r="AF69" s="50" t="s">
        <v>1261</v>
      </c>
      <c r="AG69" s="53" t="s">
        <v>1261</v>
      </c>
      <c r="AH69" s="54" t="s">
        <v>1261</v>
      </c>
      <c r="AI69" s="45" t="s">
        <v>309</v>
      </c>
      <c r="AJ69" s="48">
        <f>LEN(TRIM(B69))-LEN(SUBSTITUTE(B69," ",))+1</f>
        <v>3</v>
      </c>
      <c r="AK69" s="48">
        <v>10</v>
      </c>
      <c r="AL69" s="84">
        <v>3.6763945641688967</v>
      </c>
    </row>
    <row r="70" spans="1:38" s="48" customFormat="1" x14ac:dyDescent="0.25">
      <c r="A70" s="44">
        <v>66</v>
      </c>
      <c r="B70" s="45" t="s">
        <v>67</v>
      </c>
      <c r="C70" s="45" t="s">
        <v>425</v>
      </c>
      <c r="D70" s="46" t="s">
        <v>740</v>
      </c>
      <c r="E70" s="46" t="s">
        <v>1030</v>
      </c>
      <c r="F70" s="46" t="s">
        <v>1258</v>
      </c>
      <c r="G70" s="46" t="s">
        <v>1261</v>
      </c>
      <c r="H70" s="46"/>
      <c r="I70" s="45" t="s">
        <v>1338</v>
      </c>
      <c r="J70" s="47">
        <v>0</v>
      </c>
      <c r="K70" s="48">
        <v>6.5454545454545503</v>
      </c>
      <c r="L70" s="48">
        <v>0.23472626340651001</v>
      </c>
      <c r="M70" s="48">
        <v>6.7272727272727302</v>
      </c>
      <c r="N70" s="48">
        <v>0.134547794527446</v>
      </c>
      <c r="O70" s="48">
        <v>3.7727272727272698</v>
      </c>
      <c r="P70" s="48">
        <v>0.46955730363093301</v>
      </c>
      <c r="Q70" s="46" t="s">
        <v>1261</v>
      </c>
      <c r="R70" s="49">
        <v>0.36842105263157898</v>
      </c>
      <c r="S70" s="48">
        <v>3.8421052631578898</v>
      </c>
      <c r="T70" s="48">
        <v>0.42758096866505102</v>
      </c>
      <c r="U70" s="50">
        <v>4.3</v>
      </c>
      <c r="V70" s="51">
        <v>0.54338122703562097</v>
      </c>
      <c r="W70" s="50">
        <v>3.25</v>
      </c>
      <c r="X70" s="51">
        <v>0.463822788301058</v>
      </c>
      <c r="Y70" s="50">
        <v>3.4740000000000002</v>
      </c>
      <c r="Z70" s="51">
        <v>0.47981734495359102</v>
      </c>
      <c r="AA70" s="50" t="s">
        <v>1261</v>
      </c>
      <c r="AB70" s="55" t="s">
        <v>1261</v>
      </c>
      <c r="AC70" s="50" t="s">
        <v>1261</v>
      </c>
      <c r="AD70" s="50" t="s">
        <v>1261</v>
      </c>
      <c r="AE70" s="50" t="s">
        <v>1261</v>
      </c>
      <c r="AF70" s="50" t="s">
        <v>1261</v>
      </c>
      <c r="AG70" s="53" t="s">
        <v>1261</v>
      </c>
      <c r="AH70" s="54" t="s">
        <v>1261</v>
      </c>
      <c r="AI70" s="45" t="s">
        <v>309</v>
      </c>
      <c r="AJ70" s="48">
        <f>LEN(TRIM(B70))-LEN(SUBSTITUTE(B70," ",))+1</f>
        <v>3</v>
      </c>
      <c r="AK70" s="48">
        <v>10</v>
      </c>
      <c r="AL70" s="84">
        <v>3.2158385062550026</v>
      </c>
    </row>
    <row r="71" spans="1:38" s="48" customFormat="1" x14ac:dyDescent="0.25">
      <c r="A71" s="44">
        <v>67</v>
      </c>
      <c r="B71" s="45" t="s">
        <v>68</v>
      </c>
      <c r="C71" s="45" t="s">
        <v>426</v>
      </c>
      <c r="D71" s="46" t="s">
        <v>741</v>
      </c>
      <c r="E71" s="46" t="s">
        <v>1031</v>
      </c>
      <c r="F71" s="46" t="s">
        <v>1256</v>
      </c>
      <c r="G71" s="46" t="s">
        <v>1261</v>
      </c>
      <c r="H71" s="46"/>
      <c r="I71" s="45" t="s">
        <v>1339</v>
      </c>
      <c r="J71" s="47">
        <v>0.6</v>
      </c>
      <c r="K71" s="48">
        <v>6.4</v>
      </c>
      <c r="L71" s="48">
        <v>0.25546654946340203</v>
      </c>
      <c r="M71" s="48">
        <v>6.5</v>
      </c>
      <c r="N71" s="48">
        <v>0.17013926184468001</v>
      </c>
      <c r="O71" s="48">
        <v>4.5</v>
      </c>
      <c r="P71" s="48">
        <v>0.483953020773494</v>
      </c>
      <c r="Q71" s="46" t="s">
        <v>1261</v>
      </c>
      <c r="R71" s="49">
        <v>0.5</v>
      </c>
      <c r="S71" s="48">
        <v>2.9</v>
      </c>
      <c r="T71" s="48">
        <v>0.27047716121114901</v>
      </c>
      <c r="U71" s="50">
        <v>6.15</v>
      </c>
      <c r="V71" s="51">
        <v>0.24360235069300501</v>
      </c>
      <c r="W71" s="50">
        <v>6.05</v>
      </c>
      <c r="X71" s="51">
        <v>0.29446651136553598</v>
      </c>
      <c r="Y71" s="50">
        <v>5.45</v>
      </c>
      <c r="Z71" s="51">
        <v>0.40701092704845399</v>
      </c>
      <c r="AA71" s="50" t="s">
        <v>1261</v>
      </c>
      <c r="AB71" s="55" t="s">
        <v>1261</v>
      </c>
      <c r="AC71" s="50" t="s">
        <v>1261</v>
      </c>
      <c r="AD71" s="50" t="s">
        <v>1261</v>
      </c>
      <c r="AE71" s="50" t="s">
        <v>1261</v>
      </c>
      <c r="AF71" s="50" t="s">
        <v>1261</v>
      </c>
      <c r="AG71" s="53" t="s">
        <v>1261</v>
      </c>
      <c r="AH71" s="54" t="s">
        <v>1261</v>
      </c>
      <c r="AI71" s="45" t="s">
        <v>309</v>
      </c>
      <c r="AJ71" s="48">
        <f>LEN(TRIM(B71))-LEN(SUBSTITUTE(B71," ",))+1</f>
        <v>3</v>
      </c>
      <c r="AK71" s="48">
        <v>11</v>
      </c>
      <c r="AL71" s="84">
        <v>3.5709017808213637</v>
      </c>
    </row>
    <row r="72" spans="1:38" s="48" customFormat="1" x14ac:dyDescent="0.25">
      <c r="A72" s="44">
        <v>68</v>
      </c>
      <c r="B72" s="45" t="s">
        <v>69</v>
      </c>
      <c r="C72" s="45" t="s">
        <v>427</v>
      </c>
      <c r="D72" s="46" t="s">
        <v>742</v>
      </c>
      <c r="E72" s="46" t="s">
        <v>1032</v>
      </c>
      <c r="F72" s="46" t="s">
        <v>1257</v>
      </c>
      <c r="G72" s="46" t="s">
        <v>1262</v>
      </c>
      <c r="H72" s="46"/>
      <c r="I72" s="45" t="s">
        <v>1340</v>
      </c>
      <c r="J72" s="47">
        <v>0.45</v>
      </c>
      <c r="K72" s="48">
        <v>6</v>
      </c>
      <c r="L72" s="48">
        <v>0.25819888974716099</v>
      </c>
      <c r="M72" s="48">
        <v>5.5714285714285703</v>
      </c>
      <c r="N72" s="48">
        <v>0.355711417085392</v>
      </c>
      <c r="O72" s="48">
        <v>2.7619047619047601</v>
      </c>
      <c r="P72" s="48">
        <v>0.446706262840327</v>
      </c>
      <c r="Q72" s="46" t="s">
        <v>1261</v>
      </c>
      <c r="R72" s="49">
        <v>0.6</v>
      </c>
      <c r="S72" s="48">
        <v>3.25</v>
      </c>
      <c r="T72" s="48">
        <v>0.38302810120902298</v>
      </c>
      <c r="U72" s="50">
        <v>5.7</v>
      </c>
      <c r="V72" s="51">
        <v>0.37766596212442599</v>
      </c>
      <c r="W72" s="50">
        <v>4.8</v>
      </c>
      <c r="X72" s="51">
        <v>0.43889814188188198</v>
      </c>
      <c r="Y72" s="50">
        <v>4.3499999999999996</v>
      </c>
      <c r="Z72" s="51">
        <v>0.50406244391783595</v>
      </c>
      <c r="AA72" s="50">
        <v>6.48</v>
      </c>
      <c r="AB72" s="55">
        <v>0.18</v>
      </c>
      <c r="AC72" s="50">
        <v>5.3</v>
      </c>
      <c r="AD72" s="50">
        <v>0.4</v>
      </c>
      <c r="AE72" s="50">
        <v>3.71</v>
      </c>
      <c r="AF72" s="50">
        <v>0.85</v>
      </c>
      <c r="AG72" s="53">
        <v>0.57140000000000002</v>
      </c>
      <c r="AH72" s="54">
        <v>0.54</v>
      </c>
      <c r="AI72" s="45" t="s">
        <v>322</v>
      </c>
      <c r="AJ72" s="48">
        <f>LEN(TRIM(B72))-LEN(SUBSTITUTE(B72," ",))+1</f>
        <v>3</v>
      </c>
      <c r="AK72" s="48">
        <v>13</v>
      </c>
      <c r="AL72" s="84">
        <v>3.6373814577881731</v>
      </c>
    </row>
    <row r="73" spans="1:38" s="48" customFormat="1" x14ac:dyDescent="0.25">
      <c r="A73" s="44">
        <v>69</v>
      </c>
      <c r="B73" s="45" t="s">
        <v>70</v>
      </c>
      <c r="C73" s="45" t="s">
        <v>428</v>
      </c>
      <c r="D73" s="46" t="s">
        <v>743</v>
      </c>
      <c r="E73" s="46" t="s">
        <v>1033</v>
      </c>
      <c r="F73" s="46" t="s">
        <v>1256</v>
      </c>
      <c r="G73" s="46" t="s">
        <v>1262</v>
      </c>
      <c r="H73" s="46"/>
      <c r="I73" s="45" t="s">
        <v>1341</v>
      </c>
      <c r="J73" s="47">
        <v>1</v>
      </c>
      <c r="K73" s="48">
        <v>6.2608695652173898</v>
      </c>
      <c r="L73" s="48">
        <v>0.29633726715773201</v>
      </c>
      <c r="M73" s="48">
        <v>6.2173913043478297</v>
      </c>
      <c r="N73" s="48">
        <v>0.30122622740328298</v>
      </c>
      <c r="O73" s="48">
        <v>4.6086956521739104</v>
      </c>
      <c r="P73" s="48">
        <v>0.36517974584825602</v>
      </c>
      <c r="Q73" s="46" t="s">
        <v>1261</v>
      </c>
      <c r="R73" s="49">
        <v>0.35</v>
      </c>
      <c r="S73" s="48">
        <v>3.7</v>
      </c>
      <c r="T73" s="48">
        <v>0.42364334552843702</v>
      </c>
      <c r="U73" s="50">
        <v>5.85</v>
      </c>
      <c r="V73" s="51">
        <v>0.35</v>
      </c>
      <c r="W73" s="50">
        <v>4.7</v>
      </c>
      <c r="X73" s="51">
        <v>0.37766596212442599</v>
      </c>
      <c r="Y73" s="50">
        <v>3.3</v>
      </c>
      <c r="Z73" s="51">
        <v>0.42981023964682702</v>
      </c>
      <c r="AA73" s="50">
        <v>6.83</v>
      </c>
      <c r="AB73" s="55">
        <v>0.04</v>
      </c>
      <c r="AC73" s="50">
        <v>4.9000000000000004</v>
      </c>
      <c r="AD73" s="50">
        <v>0.34</v>
      </c>
      <c r="AE73" s="50">
        <v>2.06</v>
      </c>
      <c r="AF73" s="50">
        <v>0.28000000000000003</v>
      </c>
      <c r="AG73" s="53">
        <v>0.1852</v>
      </c>
      <c r="AH73" s="54">
        <v>0.83</v>
      </c>
      <c r="AI73" s="45" t="s">
        <v>311</v>
      </c>
      <c r="AJ73" s="48">
        <f>LEN(TRIM(B73))-LEN(SUBSTITUTE(B73," ",))+1</f>
        <v>4</v>
      </c>
      <c r="AK73" s="48">
        <v>17</v>
      </c>
      <c r="AL73" s="84">
        <v>3.4883160958311663</v>
      </c>
    </row>
    <row r="74" spans="1:38" s="48" customFormat="1" x14ac:dyDescent="0.25">
      <c r="A74" s="44">
        <v>70</v>
      </c>
      <c r="B74" s="45" t="s">
        <v>71</v>
      </c>
      <c r="C74" s="45" t="s">
        <v>429</v>
      </c>
      <c r="D74" s="46" t="s">
        <v>744</v>
      </c>
      <c r="E74" s="46" t="s">
        <v>1034</v>
      </c>
      <c r="F74" s="46" t="s">
        <v>1258</v>
      </c>
      <c r="G74" s="46" t="s">
        <v>1261</v>
      </c>
      <c r="H74" s="46"/>
      <c r="I74" s="45" t="s">
        <v>1342</v>
      </c>
      <c r="J74" s="47">
        <v>0.20833333333333334</v>
      </c>
      <c r="K74" s="48">
        <v>6.5238095238095202</v>
      </c>
      <c r="L74" s="48">
        <v>0.163576800355406</v>
      </c>
      <c r="M74" s="48">
        <v>5.8571428571428603</v>
      </c>
      <c r="N74" s="48">
        <v>0.26979458046124399</v>
      </c>
      <c r="O74" s="48">
        <v>3.6666666666666701</v>
      </c>
      <c r="P74" s="48">
        <v>0.51793239737823704</v>
      </c>
      <c r="Q74" s="46" t="s">
        <v>1261</v>
      </c>
      <c r="R74" s="49">
        <v>0.5</v>
      </c>
      <c r="S74" s="48">
        <v>3.25</v>
      </c>
      <c r="T74" s="48">
        <v>0.27023381688729098</v>
      </c>
      <c r="U74" s="50">
        <v>5.5709999999999997</v>
      </c>
      <c r="V74" s="51">
        <v>0.29738085706659001</v>
      </c>
      <c r="W74" s="50">
        <v>4.4290000000000003</v>
      </c>
      <c r="X74" s="51">
        <v>0.42857142857142899</v>
      </c>
      <c r="Y74" s="50">
        <v>5.1429999999999998</v>
      </c>
      <c r="Z74" s="51">
        <v>0.36046077843382002</v>
      </c>
      <c r="AA74" s="50" t="s">
        <v>1261</v>
      </c>
      <c r="AB74" s="55" t="s">
        <v>1261</v>
      </c>
      <c r="AC74" s="50" t="s">
        <v>1261</v>
      </c>
      <c r="AD74" s="50" t="s">
        <v>1261</v>
      </c>
      <c r="AE74" s="50" t="s">
        <v>1261</v>
      </c>
      <c r="AF74" s="50" t="s">
        <v>1261</v>
      </c>
      <c r="AG74" s="53" t="s">
        <v>1261</v>
      </c>
      <c r="AH74" s="54" t="s">
        <v>1261</v>
      </c>
      <c r="AI74" s="45" t="s">
        <v>309</v>
      </c>
      <c r="AJ74" s="48">
        <f>LEN(TRIM(B74))-LEN(SUBSTITUTE(B74," ",))+1</f>
        <v>3</v>
      </c>
      <c r="AK74" s="48">
        <v>14</v>
      </c>
      <c r="AL74" s="84">
        <v>3.0139023965244349</v>
      </c>
    </row>
    <row r="75" spans="1:38" s="48" customFormat="1" x14ac:dyDescent="0.25">
      <c r="A75" s="44">
        <v>71</v>
      </c>
      <c r="B75" s="45" t="s">
        <v>72</v>
      </c>
      <c r="C75" s="45" t="s">
        <v>430</v>
      </c>
      <c r="D75" s="46" t="s">
        <v>745</v>
      </c>
      <c r="E75" s="46" t="s">
        <v>1035</v>
      </c>
      <c r="F75" s="46" t="s">
        <v>1257</v>
      </c>
      <c r="G75" s="46" t="s">
        <v>1261</v>
      </c>
      <c r="H75" s="46"/>
      <c r="I75" s="45" t="s">
        <v>1343</v>
      </c>
      <c r="J75" s="47">
        <v>0.3</v>
      </c>
      <c r="K75" s="48">
        <v>6.3809523809523796</v>
      </c>
      <c r="L75" s="48">
        <v>0.20090498199741899</v>
      </c>
      <c r="M75" s="48">
        <v>5.9047619047619104</v>
      </c>
      <c r="N75" s="48">
        <v>0.26641144248951198</v>
      </c>
      <c r="O75" s="48">
        <v>1.52380952380952</v>
      </c>
      <c r="P75" s="48">
        <v>0.21402100051661199</v>
      </c>
      <c r="Q75" s="46" t="s">
        <v>1572</v>
      </c>
      <c r="R75" s="49">
        <v>0.8</v>
      </c>
      <c r="S75" s="48">
        <v>3.25</v>
      </c>
      <c r="T75" s="48">
        <v>0.44647744093420699</v>
      </c>
      <c r="U75" s="50">
        <v>4.7</v>
      </c>
      <c r="V75" s="51">
        <v>0.39802142232746601</v>
      </c>
      <c r="W75" s="50">
        <v>3.3</v>
      </c>
      <c r="X75" s="51">
        <v>0.51860135790513795</v>
      </c>
      <c r="Y75" s="50">
        <v>2.2999999999999998</v>
      </c>
      <c r="Z75" s="51">
        <v>0.48177304112817998</v>
      </c>
      <c r="AA75" s="50">
        <v>6.45</v>
      </c>
      <c r="AB75" s="55">
        <v>0.17</v>
      </c>
      <c r="AC75" s="50">
        <v>5.9</v>
      </c>
      <c r="AD75" s="50">
        <v>0.3</v>
      </c>
      <c r="AE75" s="50">
        <v>1.94</v>
      </c>
      <c r="AF75" s="50">
        <v>0.56000000000000005</v>
      </c>
      <c r="AG75" s="53">
        <v>0.22219999999999998</v>
      </c>
      <c r="AH75" s="54">
        <v>0.2</v>
      </c>
      <c r="AI75" s="45" t="s">
        <v>309</v>
      </c>
      <c r="AJ75" s="48">
        <f>LEN(TRIM(B75))-LEN(SUBSTITUTE(B75," ",))+1</f>
        <v>3</v>
      </c>
      <c r="AK75" s="48">
        <v>11</v>
      </c>
      <c r="AL75" s="84">
        <v>3.7060452635622716</v>
      </c>
    </row>
    <row r="76" spans="1:38" s="48" customFormat="1" x14ac:dyDescent="0.25">
      <c r="A76" s="44">
        <v>72</v>
      </c>
      <c r="B76" s="45" t="s">
        <v>73</v>
      </c>
      <c r="C76" s="45" t="s">
        <v>431</v>
      </c>
      <c r="D76" s="46" t="s">
        <v>746</v>
      </c>
      <c r="E76" s="46" t="s">
        <v>1036</v>
      </c>
      <c r="F76" s="46" t="s">
        <v>1258</v>
      </c>
      <c r="G76" s="46" t="s">
        <v>1261</v>
      </c>
      <c r="H76" s="46"/>
      <c r="I76" s="45" t="s">
        <v>1344</v>
      </c>
      <c r="J76" s="47">
        <v>0.75</v>
      </c>
      <c r="K76" s="48">
        <v>5.1304347826086998</v>
      </c>
      <c r="L76" s="48">
        <v>0.49624816812950101</v>
      </c>
      <c r="M76" s="48">
        <v>5.0434782608695699</v>
      </c>
      <c r="N76" s="48">
        <v>0.50873112271186305</v>
      </c>
      <c r="O76" s="48">
        <v>3.1739130434782599</v>
      </c>
      <c r="P76" s="48">
        <v>0.46900859997442901</v>
      </c>
      <c r="Q76" s="46" t="s">
        <v>1261</v>
      </c>
      <c r="R76" s="49">
        <v>0.4</v>
      </c>
      <c r="S76" s="48">
        <v>3.4</v>
      </c>
      <c r="T76" s="48">
        <v>0.4</v>
      </c>
      <c r="U76" s="50">
        <v>5.7370000000000001</v>
      </c>
      <c r="V76" s="51">
        <v>0.47042412904533099</v>
      </c>
      <c r="W76" s="50">
        <v>5.3680000000000003</v>
      </c>
      <c r="X76" s="51">
        <v>0.42722090041705002</v>
      </c>
      <c r="Y76" s="50">
        <v>2.2629999999999999</v>
      </c>
      <c r="Z76" s="51">
        <v>0.45139229229012701</v>
      </c>
      <c r="AA76" s="50" t="s">
        <v>1261</v>
      </c>
      <c r="AB76" s="55" t="s">
        <v>1261</v>
      </c>
      <c r="AC76" s="50" t="s">
        <v>1261</v>
      </c>
      <c r="AD76" s="50" t="s">
        <v>1261</v>
      </c>
      <c r="AE76" s="50" t="s">
        <v>1261</v>
      </c>
      <c r="AF76" s="50" t="s">
        <v>1261</v>
      </c>
      <c r="AG76" s="53" t="s">
        <v>1261</v>
      </c>
      <c r="AH76" s="54" t="s">
        <v>1261</v>
      </c>
      <c r="AI76" s="45" t="s">
        <v>323</v>
      </c>
      <c r="AJ76" s="48">
        <f>LEN(TRIM(B76))-LEN(SUBSTITUTE(B76," ",))+1</f>
        <v>7</v>
      </c>
      <c r="AK76" s="48">
        <v>34</v>
      </c>
      <c r="AL76" s="84">
        <v>3.672902379209551</v>
      </c>
    </row>
    <row r="77" spans="1:38" s="48" customFormat="1" x14ac:dyDescent="0.25">
      <c r="A77" s="44">
        <v>73</v>
      </c>
      <c r="B77" s="45" t="s">
        <v>74</v>
      </c>
      <c r="C77" s="45" t="s">
        <v>432</v>
      </c>
      <c r="D77" s="46" t="s">
        <v>747</v>
      </c>
      <c r="E77" s="46" t="s">
        <v>1037</v>
      </c>
      <c r="F77" s="46" t="s">
        <v>1257</v>
      </c>
      <c r="G77" s="46" t="s">
        <v>1261</v>
      </c>
      <c r="H77" s="46"/>
      <c r="I77" s="45" t="s">
        <v>1345</v>
      </c>
      <c r="J77" s="47">
        <v>0.45454545454545453</v>
      </c>
      <c r="K77" s="48">
        <v>6.3333333333333304</v>
      </c>
      <c r="L77" s="48">
        <v>0.29546842014263902</v>
      </c>
      <c r="M77" s="48">
        <v>6.0476190476190501</v>
      </c>
      <c r="N77" s="48">
        <v>0.28010364133052801</v>
      </c>
      <c r="O77" s="48">
        <v>2.0476190476190501</v>
      </c>
      <c r="P77" s="48">
        <v>0.35507336918680499</v>
      </c>
      <c r="Q77" s="46" t="s">
        <v>1261</v>
      </c>
      <c r="R77" s="49">
        <v>0.45</v>
      </c>
      <c r="S77" s="48">
        <v>4.1500000000000004</v>
      </c>
      <c r="T77" s="48">
        <v>0.36472772829807398</v>
      </c>
      <c r="U77" s="50">
        <v>3.95</v>
      </c>
      <c r="V77" s="51">
        <v>0.51542011479650496</v>
      </c>
      <c r="W77" s="50">
        <v>3.5</v>
      </c>
      <c r="X77" s="51">
        <v>0.53557642336379796</v>
      </c>
      <c r="Y77" s="50">
        <v>2.7370000000000001</v>
      </c>
      <c r="Z77" s="51">
        <v>0.41775020701019799</v>
      </c>
      <c r="AA77" s="50">
        <v>6.7</v>
      </c>
      <c r="AB77" s="55">
        <v>7.0000000000000007E-2</v>
      </c>
      <c r="AC77" s="50">
        <v>6.2</v>
      </c>
      <c r="AD77" s="50">
        <v>0.19</v>
      </c>
      <c r="AE77" s="50">
        <v>3</v>
      </c>
      <c r="AF77" s="50">
        <v>0.84</v>
      </c>
      <c r="AG77" s="53">
        <v>0.39289999999999997</v>
      </c>
      <c r="AH77" s="54">
        <v>0.41</v>
      </c>
      <c r="AI77" s="45" t="s">
        <v>309</v>
      </c>
      <c r="AJ77" s="48">
        <f>LEN(TRIM(B77))-LEN(SUBSTITUTE(B77," ",))+1</f>
        <v>3</v>
      </c>
      <c r="AK77" s="48">
        <v>12</v>
      </c>
      <c r="AL77" s="84">
        <v>3.7013714090863359</v>
      </c>
    </row>
    <row r="78" spans="1:38" s="48" customFormat="1" x14ac:dyDescent="0.25">
      <c r="A78" s="44">
        <v>74</v>
      </c>
      <c r="B78" s="45" t="s">
        <v>75</v>
      </c>
      <c r="C78" s="45" t="s">
        <v>433</v>
      </c>
      <c r="D78" s="46" t="s">
        <v>748</v>
      </c>
      <c r="E78" s="46" t="s">
        <v>1038</v>
      </c>
      <c r="F78" s="46" t="s">
        <v>1257</v>
      </c>
      <c r="G78" s="46" t="s">
        <v>1261</v>
      </c>
      <c r="H78" s="46"/>
      <c r="I78" s="45" t="s">
        <v>1346</v>
      </c>
      <c r="J78" s="47">
        <v>0.375</v>
      </c>
      <c r="K78" s="48">
        <v>6.3636363636363598</v>
      </c>
      <c r="L78" s="48">
        <v>0.25093293066994699</v>
      </c>
      <c r="M78" s="48">
        <v>6.1363636363636402</v>
      </c>
      <c r="N78" s="48">
        <v>0.31067204451703101</v>
      </c>
      <c r="O78" s="48">
        <v>4</v>
      </c>
      <c r="P78" s="48">
        <v>0.52636135596781497</v>
      </c>
      <c r="Q78" s="46" t="s">
        <v>1261</v>
      </c>
      <c r="R78" s="49">
        <v>0.7</v>
      </c>
      <c r="S78" s="48">
        <v>3.9</v>
      </c>
      <c r="T78" s="48">
        <v>0.42239916267859601</v>
      </c>
      <c r="U78" s="50">
        <v>6.04</v>
      </c>
      <c r="V78" s="51">
        <v>0.28565713714171398</v>
      </c>
      <c r="W78" s="50">
        <v>5.68</v>
      </c>
      <c r="X78" s="51">
        <v>0.314748576909677</v>
      </c>
      <c r="Y78" s="50">
        <v>3.72</v>
      </c>
      <c r="Z78" s="51">
        <v>0.44542114902640201</v>
      </c>
      <c r="AA78" s="50">
        <v>5.53</v>
      </c>
      <c r="AB78" s="55">
        <v>0.7</v>
      </c>
      <c r="AC78" s="50">
        <v>4.0999999999999996</v>
      </c>
      <c r="AD78" s="50">
        <v>0.68</v>
      </c>
      <c r="AE78" s="50">
        <v>2.57</v>
      </c>
      <c r="AF78" s="50">
        <v>0.55000000000000004</v>
      </c>
      <c r="AG78" s="53">
        <v>0.53569999999999995</v>
      </c>
      <c r="AH78" s="54">
        <v>0.18</v>
      </c>
      <c r="AI78" s="45" t="s">
        <v>309</v>
      </c>
      <c r="AJ78" s="48">
        <f>LEN(TRIM(B78))-LEN(SUBSTITUTE(B78," ",))+1</f>
        <v>3</v>
      </c>
      <c r="AK78" s="48">
        <v>13</v>
      </c>
      <c r="AL78" s="84">
        <v>3.4384854564811378</v>
      </c>
    </row>
    <row r="79" spans="1:38" s="48" customFormat="1" x14ac:dyDescent="0.25">
      <c r="A79" s="44">
        <v>75</v>
      </c>
      <c r="B79" s="45" t="s">
        <v>76</v>
      </c>
      <c r="C79" s="45" t="s">
        <v>434</v>
      </c>
      <c r="D79" s="46" t="s">
        <v>749</v>
      </c>
      <c r="E79" s="46" t="s">
        <v>1039</v>
      </c>
      <c r="F79" s="46" t="s">
        <v>1258</v>
      </c>
      <c r="G79" s="46" t="s">
        <v>1261</v>
      </c>
      <c r="H79" s="46"/>
      <c r="I79" s="45" t="s">
        <v>1347</v>
      </c>
      <c r="J79" s="47">
        <v>0.95833333333333337</v>
      </c>
      <c r="K79" s="48">
        <v>5.7916666666666696</v>
      </c>
      <c r="L79" s="48">
        <v>0.31265092973591901</v>
      </c>
      <c r="M79" s="48">
        <v>6.0416666666666696</v>
      </c>
      <c r="N79" s="48">
        <v>0.29166666666666702</v>
      </c>
      <c r="O79" s="48">
        <v>3.9583333333333299</v>
      </c>
      <c r="P79" s="48">
        <v>0.46422432837276001</v>
      </c>
      <c r="Q79" s="46" t="s">
        <v>1571</v>
      </c>
      <c r="R79" s="49">
        <v>0.23529411764705899</v>
      </c>
      <c r="S79" s="48">
        <v>3.2941176470588198</v>
      </c>
      <c r="T79" s="48">
        <v>0.4518321028158</v>
      </c>
      <c r="U79" s="50">
        <v>5.4</v>
      </c>
      <c r="V79" s="51">
        <v>0.44956118955921298</v>
      </c>
      <c r="W79" s="50">
        <v>4.3499999999999996</v>
      </c>
      <c r="X79" s="51">
        <v>0.39252891278021901</v>
      </c>
      <c r="Y79" s="50">
        <v>3.85</v>
      </c>
      <c r="Z79" s="51">
        <v>0.47169905660283001</v>
      </c>
      <c r="AA79" s="50">
        <v>5.5</v>
      </c>
      <c r="AB79" s="55">
        <v>0.79</v>
      </c>
      <c r="AC79" s="50">
        <v>3.5</v>
      </c>
      <c r="AD79" s="50">
        <v>0.7</v>
      </c>
      <c r="AE79" s="50">
        <v>3.75</v>
      </c>
      <c r="AF79" s="50">
        <v>0.75</v>
      </c>
      <c r="AG79" s="53">
        <v>0.46429999999999999</v>
      </c>
      <c r="AH79" s="54">
        <v>0.71</v>
      </c>
      <c r="AI79" s="45" t="s">
        <v>324</v>
      </c>
      <c r="AJ79" s="48">
        <f>LEN(TRIM(B79))-LEN(SUBSTITUTE(B79," ",))+1</f>
        <v>4</v>
      </c>
      <c r="AK79" s="48">
        <v>14</v>
      </c>
      <c r="AL79" s="84">
        <v>3.3086373651254832</v>
      </c>
    </row>
    <row r="80" spans="1:38" s="48" customFormat="1" x14ac:dyDescent="0.25">
      <c r="A80" s="44">
        <v>76</v>
      </c>
      <c r="B80" s="45" t="s">
        <v>77</v>
      </c>
      <c r="C80" s="45" t="s">
        <v>362</v>
      </c>
      <c r="D80" s="46" t="s">
        <v>678</v>
      </c>
      <c r="E80" s="46" t="s">
        <v>1040</v>
      </c>
      <c r="F80" s="46" t="s">
        <v>1257</v>
      </c>
      <c r="G80" s="46" t="s">
        <v>1261</v>
      </c>
      <c r="H80" s="46"/>
      <c r="I80" s="45" t="s">
        <v>1569</v>
      </c>
      <c r="J80" s="47">
        <v>0.5714285714285714</v>
      </c>
      <c r="K80" s="48">
        <v>6.4761904761904798</v>
      </c>
      <c r="L80" s="48">
        <v>0.131276654781812</v>
      </c>
      <c r="M80" s="48">
        <v>5.6666666666666696</v>
      </c>
      <c r="N80" s="48">
        <v>0.21081851067789201</v>
      </c>
      <c r="O80" s="48">
        <v>5.4761904761904798</v>
      </c>
      <c r="P80" s="48">
        <v>0.417584024159881</v>
      </c>
      <c r="Q80" s="46" t="s">
        <v>1572</v>
      </c>
      <c r="R80" s="49">
        <v>0.8</v>
      </c>
      <c r="S80" s="48">
        <v>3.5</v>
      </c>
      <c r="T80" s="48">
        <v>0.41358509593425602</v>
      </c>
      <c r="U80" s="50">
        <v>4.75</v>
      </c>
      <c r="V80" s="51">
        <v>0.52251920135959995</v>
      </c>
      <c r="W80" s="50">
        <v>2.85</v>
      </c>
      <c r="X80" s="51">
        <v>0.42472901577606498</v>
      </c>
      <c r="Y80" s="50">
        <v>4.4000000000000004</v>
      </c>
      <c r="Z80" s="51">
        <v>0.55913466977765602</v>
      </c>
      <c r="AA80" s="50" t="s">
        <v>1261</v>
      </c>
      <c r="AB80" s="55" t="s">
        <v>1261</v>
      </c>
      <c r="AC80" s="50" t="s">
        <v>1261</v>
      </c>
      <c r="AD80" s="50" t="s">
        <v>1261</v>
      </c>
      <c r="AE80" s="50" t="s">
        <v>1261</v>
      </c>
      <c r="AF80" s="50" t="s">
        <v>1261</v>
      </c>
      <c r="AG80" s="53" t="s">
        <v>1261</v>
      </c>
      <c r="AH80" s="54" t="s">
        <v>1261</v>
      </c>
      <c r="AI80" s="45" t="s">
        <v>309</v>
      </c>
      <c r="AJ80" s="48">
        <f>LEN(TRIM(B80))-LEN(SUBSTITUTE(B80," ",))+1</f>
        <v>3</v>
      </c>
      <c r="AK80" s="48">
        <v>12</v>
      </c>
      <c r="AL80" s="84">
        <v>3.1437267182882489</v>
      </c>
    </row>
    <row r="81" spans="1:38" s="48" customFormat="1" x14ac:dyDescent="0.25">
      <c r="A81" s="44">
        <v>77</v>
      </c>
      <c r="B81" s="45" t="s">
        <v>78</v>
      </c>
      <c r="C81" s="45" t="s">
        <v>435</v>
      </c>
      <c r="D81" s="46" t="s">
        <v>750</v>
      </c>
      <c r="E81" s="46" t="s">
        <v>1041</v>
      </c>
      <c r="F81" s="46" t="s">
        <v>1257</v>
      </c>
      <c r="G81" s="46" t="s">
        <v>1261</v>
      </c>
      <c r="H81" s="46"/>
      <c r="I81" s="45" t="s">
        <v>1348</v>
      </c>
      <c r="J81" s="47">
        <v>8.6956521739130432E-2</v>
      </c>
      <c r="K81" s="48">
        <v>3.9090909090909101</v>
      </c>
      <c r="L81" s="48">
        <v>0.49196615389287801</v>
      </c>
      <c r="M81" s="48">
        <v>3.8181818181818201</v>
      </c>
      <c r="N81" s="48">
        <v>0.47279386810306701</v>
      </c>
      <c r="O81" s="48">
        <v>3.5454545454545499</v>
      </c>
      <c r="P81" s="48">
        <v>0.47320987686644</v>
      </c>
      <c r="Q81" s="46" t="s">
        <v>1261</v>
      </c>
      <c r="R81" s="49">
        <v>0.5</v>
      </c>
      <c r="S81" s="48">
        <v>2.75</v>
      </c>
      <c r="T81" s="48">
        <v>0.38983802304357901</v>
      </c>
      <c r="U81" s="50">
        <v>3.85</v>
      </c>
      <c r="V81" s="51">
        <v>0.44292686814678101</v>
      </c>
      <c r="W81" s="50">
        <v>2.15</v>
      </c>
      <c r="X81" s="51">
        <v>0.26432635330710302</v>
      </c>
      <c r="Y81" s="50">
        <v>3.5790000000000002</v>
      </c>
      <c r="Z81" s="51">
        <v>0.47335921274498399</v>
      </c>
      <c r="AA81" s="50">
        <v>4.13</v>
      </c>
      <c r="AB81" s="55">
        <v>0.95</v>
      </c>
      <c r="AC81" s="50">
        <v>2.5</v>
      </c>
      <c r="AD81" s="50">
        <v>0.75</v>
      </c>
      <c r="AE81" s="50">
        <v>3.68</v>
      </c>
      <c r="AF81" s="50">
        <v>0.69</v>
      </c>
      <c r="AG81" s="53">
        <v>0.1429</v>
      </c>
      <c r="AH81" s="54">
        <v>0.04</v>
      </c>
      <c r="AI81" s="45" t="s">
        <v>315</v>
      </c>
      <c r="AJ81" s="48">
        <f>LEN(TRIM(B81))-LEN(SUBSTITUTE(B81," ",))+1</f>
        <v>3</v>
      </c>
      <c r="AK81" s="48">
        <v>16</v>
      </c>
      <c r="AL81" s="84">
        <v>2.9509554056885534</v>
      </c>
    </row>
    <row r="82" spans="1:38" s="48" customFormat="1" x14ac:dyDescent="0.25">
      <c r="A82" s="44">
        <v>78</v>
      </c>
      <c r="B82" s="45" t="s">
        <v>79</v>
      </c>
      <c r="C82" s="45" t="s">
        <v>436</v>
      </c>
      <c r="D82" s="46" t="s">
        <v>751</v>
      </c>
      <c r="E82" s="46" t="s">
        <v>1042</v>
      </c>
      <c r="F82" s="46" t="s">
        <v>1256</v>
      </c>
      <c r="G82" s="46" t="s">
        <v>1261</v>
      </c>
      <c r="H82" s="46" t="s">
        <v>1269</v>
      </c>
      <c r="I82" s="45" t="s">
        <v>1349</v>
      </c>
      <c r="J82" s="47">
        <v>0.75</v>
      </c>
      <c r="K82" s="48">
        <v>6.25</v>
      </c>
      <c r="L82" s="48">
        <v>0.31518582655817201</v>
      </c>
      <c r="M82" s="48">
        <v>5.9</v>
      </c>
      <c r="N82" s="48">
        <v>0.376269780036108</v>
      </c>
      <c r="O82" s="48">
        <v>1.85</v>
      </c>
      <c r="P82" s="48">
        <v>0.31013579368772598</v>
      </c>
      <c r="Q82" s="46" t="s">
        <v>1261</v>
      </c>
      <c r="R82" s="49">
        <v>0.35</v>
      </c>
      <c r="S82" s="48">
        <v>3.5</v>
      </c>
      <c r="T82" s="48">
        <v>0.39403446282620602</v>
      </c>
      <c r="U82" s="50">
        <v>4.8</v>
      </c>
      <c r="V82" s="51">
        <v>0.52615787104552403</v>
      </c>
      <c r="W82" s="50">
        <v>3.65</v>
      </c>
      <c r="X82" s="51">
        <v>0.54904222826760096</v>
      </c>
      <c r="Y82" s="50">
        <v>2.2000000000000002</v>
      </c>
      <c r="Z82" s="51">
        <v>0.414220891998968</v>
      </c>
      <c r="AA82" s="50">
        <v>5.9</v>
      </c>
      <c r="AB82" s="55">
        <v>0.45</v>
      </c>
      <c r="AC82" s="50">
        <v>4.3</v>
      </c>
      <c r="AD82" s="50">
        <v>0.74</v>
      </c>
      <c r="AE82" s="50">
        <v>2.14</v>
      </c>
      <c r="AF82" s="50">
        <v>0.62</v>
      </c>
      <c r="AG82" s="53">
        <v>0.78569999999999995</v>
      </c>
      <c r="AH82" s="54">
        <v>0.61</v>
      </c>
      <c r="AI82" s="45" t="s">
        <v>325</v>
      </c>
      <c r="AJ82" s="48">
        <f>LEN(TRIM(B82))-LEN(SUBSTITUTE(B82," ",))+1</f>
        <v>4</v>
      </c>
      <c r="AK82" s="48">
        <v>12</v>
      </c>
      <c r="AL82" s="84">
        <v>3.3184060157450852</v>
      </c>
    </row>
    <row r="83" spans="1:38" s="48" customFormat="1" x14ac:dyDescent="0.25">
      <c r="A83" s="44">
        <v>79</v>
      </c>
      <c r="B83" s="45" t="s">
        <v>80</v>
      </c>
      <c r="C83" s="45" t="s">
        <v>437</v>
      </c>
      <c r="D83" s="46" t="s">
        <v>752</v>
      </c>
      <c r="E83" s="46" t="s">
        <v>1043</v>
      </c>
      <c r="F83" s="46" t="s">
        <v>1256</v>
      </c>
      <c r="G83" s="46" t="s">
        <v>1261</v>
      </c>
      <c r="H83" s="46"/>
      <c r="I83" s="45" t="s">
        <v>1568</v>
      </c>
      <c r="J83" s="47">
        <v>0.38095238095238093</v>
      </c>
      <c r="K83" s="48">
        <v>5.4285714285714297</v>
      </c>
      <c r="L83" s="48">
        <v>0.32050130800883497</v>
      </c>
      <c r="M83" s="48">
        <v>5.5714285714285703</v>
      </c>
      <c r="N83" s="48">
        <v>0.272304351533253</v>
      </c>
      <c r="O83" s="48">
        <v>3.2380952380952399</v>
      </c>
      <c r="P83" s="48">
        <v>0.407692472247695</v>
      </c>
      <c r="Q83" s="46" t="s">
        <v>1261</v>
      </c>
      <c r="R83" s="49">
        <v>0.35</v>
      </c>
      <c r="S83" s="48">
        <v>3.35</v>
      </c>
      <c r="T83" s="48">
        <v>0.460405999320737</v>
      </c>
      <c r="U83" s="50">
        <v>4.7</v>
      </c>
      <c r="V83" s="51">
        <v>0.391353925158343</v>
      </c>
      <c r="W83" s="50">
        <v>3.75</v>
      </c>
      <c r="X83" s="51">
        <v>0.48598787076049099</v>
      </c>
      <c r="Y83" s="50">
        <v>3.45</v>
      </c>
      <c r="Z83" s="51">
        <v>0.400493117097042</v>
      </c>
      <c r="AA83" s="50" t="s">
        <v>1261</v>
      </c>
      <c r="AB83" s="55" t="s">
        <v>1261</v>
      </c>
      <c r="AC83" s="50" t="s">
        <v>1261</v>
      </c>
      <c r="AD83" s="50" t="s">
        <v>1261</v>
      </c>
      <c r="AE83" s="50" t="s">
        <v>1261</v>
      </c>
      <c r="AF83" s="50" t="s">
        <v>1261</v>
      </c>
      <c r="AG83" s="53" t="s">
        <v>1261</v>
      </c>
      <c r="AH83" s="54" t="s">
        <v>1261</v>
      </c>
      <c r="AI83" s="45" t="s">
        <v>309</v>
      </c>
      <c r="AJ83" s="48">
        <f>LEN(TRIM(B83))-LEN(SUBSTITUTE(B83," ",))+1</f>
        <v>3</v>
      </c>
      <c r="AK83" s="48">
        <v>10</v>
      </c>
      <c r="AL83" s="84">
        <v>3.5052245095310219</v>
      </c>
    </row>
    <row r="84" spans="1:38" s="48" customFormat="1" x14ac:dyDescent="0.25">
      <c r="A84" s="44">
        <v>80</v>
      </c>
      <c r="B84" s="45" t="s">
        <v>81</v>
      </c>
      <c r="C84" s="45" t="s">
        <v>438</v>
      </c>
      <c r="D84" s="46" t="s">
        <v>753</v>
      </c>
      <c r="E84" s="46" t="s">
        <v>1044</v>
      </c>
      <c r="F84" s="46" t="s">
        <v>1257</v>
      </c>
      <c r="G84" s="81" t="s">
        <v>1261</v>
      </c>
      <c r="H84" s="46"/>
      <c r="I84" s="45" t="s">
        <v>1350</v>
      </c>
      <c r="J84" s="47">
        <v>0.60869565217391308</v>
      </c>
      <c r="K84" s="48">
        <v>4.6363636363636402</v>
      </c>
      <c r="L84" s="48">
        <v>0.52448884431970599</v>
      </c>
      <c r="M84" s="48">
        <v>4.6363636363636402</v>
      </c>
      <c r="N84" s="48">
        <v>0.485929530749863</v>
      </c>
      <c r="O84" s="48">
        <v>3.2727272727272698</v>
      </c>
      <c r="P84" s="48">
        <v>0.43235896873242802</v>
      </c>
      <c r="Q84" s="46" t="s">
        <v>1261</v>
      </c>
      <c r="R84" s="49">
        <v>0.35</v>
      </c>
      <c r="S84" s="48">
        <v>2.95</v>
      </c>
      <c r="T84" s="48">
        <v>0.36616792236407197</v>
      </c>
      <c r="U84" s="50">
        <v>2.5</v>
      </c>
      <c r="V84" s="51">
        <v>0.407172535522978</v>
      </c>
      <c r="W84" s="50">
        <v>1.9</v>
      </c>
      <c r="X84" s="51">
        <v>0.31539448982270801</v>
      </c>
      <c r="Y84" s="50">
        <v>3.0529999999999999</v>
      </c>
      <c r="Z84" s="51">
        <v>0.44899943480946403</v>
      </c>
      <c r="AA84" s="50">
        <v>4.4000000000000004</v>
      </c>
      <c r="AB84" s="51">
        <v>1.05</v>
      </c>
      <c r="AC84" s="50">
        <v>2.8</v>
      </c>
      <c r="AD84" s="51">
        <v>0.53</v>
      </c>
      <c r="AE84" s="50">
        <v>2.54</v>
      </c>
      <c r="AF84" s="50">
        <v>0.61</v>
      </c>
      <c r="AG84" s="53">
        <v>0.64290000000000003</v>
      </c>
      <c r="AH84" s="54">
        <v>0.18</v>
      </c>
      <c r="AI84" s="45" t="s">
        <v>326</v>
      </c>
      <c r="AJ84" s="48">
        <f>LEN(TRIM(B84))-LEN(SUBSTITUTE(B84," ",))+1</f>
        <v>5</v>
      </c>
      <c r="AK84" s="48">
        <v>17</v>
      </c>
      <c r="AL84" s="84">
        <v>3.4194670759486199</v>
      </c>
    </row>
    <row r="85" spans="1:38" s="48" customFormat="1" x14ac:dyDescent="0.25">
      <c r="A85" s="44">
        <v>81</v>
      </c>
      <c r="B85" s="45" t="s">
        <v>82</v>
      </c>
      <c r="C85" s="45" t="s">
        <v>439</v>
      </c>
      <c r="D85" s="46" t="s">
        <v>754</v>
      </c>
      <c r="E85" s="46" t="s">
        <v>1045</v>
      </c>
      <c r="F85" s="46" t="s">
        <v>1256</v>
      </c>
      <c r="G85" s="46" t="s">
        <v>1261</v>
      </c>
      <c r="H85" s="46"/>
      <c r="I85" s="45" t="s">
        <v>1351</v>
      </c>
      <c r="J85" s="47">
        <v>0.9</v>
      </c>
      <c r="K85" s="48">
        <v>5.9047619047619104</v>
      </c>
      <c r="L85" s="48">
        <v>0.30003779051473101</v>
      </c>
      <c r="M85" s="48">
        <v>5.9523809523809499</v>
      </c>
      <c r="N85" s="48">
        <v>0.35507336918680499</v>
      </c>
      <c r="O85" s="48">
        <v>5.1904761904761898</v>
      </c>
      <c r="P85" s="48">
        <v>0.46094647772685998</v>
      </c>
      <c r="Q85" s="46" t="s">
        <v>1261</v>
      </c>
      <c r="R85" s="49">
        <v>0.45</v>
      </c>
      <c r="S85" s="48">
        <v>2.7</v>
      </c>
      <c r="T85" s="48">
        <v>0.41103207711935702</v>
      </c>
      <c r="U85" s="50">
        <v>3.3</v>
      </c>
      <c r="V85" s="51">
        <v>0.48177304112817998</v>
      </c>
      <c r="W85" s="50">
        <v>3.1</v>
      </c>
      <c r="X85" s="51">
        <v>0.43468076610433598</v>
      </c>
      <c r="Y85" s="50">
        <v>4.3</v>
      </c>
      <c r="Z85" s="51">
        <v>0.52865270661420605</v>
      </c>
      <c r="AA85" s="50" t="s">
        <v>1261</v>
      </c>
      <c r="AB85" s="55" t="s">
        <v>1261</v>
      </c>
      <c r="AC85" s="50" t="s">
        <v>1261</v>
      </c>
      <c r="AD85" s="50" t="s">
        <v>1261</v>
      </c>
      <c r="AE85" s="50" t="s">
        <v>1261</v>
      </c>
      <c r="AF85" s="50" t="s">
        <v>1261</v>
      </c>
      <c r="AG85" s="53" t="s">
        <v>1261</v>
      </c>
      <c r="AH85" s="54" t="s">
        <v>1261</v>
      </c>
      <c r="AI85" s="45" t="s">
        <v>309</v>
      </c>
      <c r="AJ85" s="48">
        <f>LEN(TRIM(B85))-LEN(SUBSTITUTE(B85," ",))+1</f>
        <v>3</v>
      </c>
      <c r="AK85" s="48">
        <v>8</v>
      </c>
      <c r="AL85" s="84">
        <v>3.0452720490342213</v>
      </c>
    </row>
    <row r="86" spans="1:38" s="48" customFormat="1" x14ac:dyDescent="0.25">
      <c r="A86" s="44">
        <v>82</v>
      </c>
      <c r="B86" s="45" t="s">
        <v>83</v>
      </c>
      <c r="C86" s="45" t="s">
        <v>440</v>
      </c>
      <c r="D86" s="46" t="s">
        <v>755</v>
      </c>
      <c r="E86" s="46" t="s">
        <v>1046</v>
      </c>
      <c r="F86" s="46" t="s">
        <v>1257</v>
      </c>
      <c r="G86" s="46" t="s">
        <v>1261</v>
      </c>
      <c r="H86" s="46"/>
      <c r="I86" s="45" t="s">
        <v>1352</v>
      </c>
      <c r="J86" s="47">
        <v>0.2</v>
      </c>
      <c r="K86" s="48">
        <v>5.2</v>
      </c>
      <c r="L86" s="48">
        <v>0.414220891998968</v>
      </c>
      <c r="M86" s="48">
        <v>5.45</v>
      </c>
      <c r="N86" s="48">
        <v>0.34393236789260001</v>
      </c>
      <c r="O86" s="48">
        <v>3.3</v>
      </c>
      <c r="P86" s="48">
        <v>0.38457084762382199</v>
      </c>
      <c r="Q86" s="46" t="s">
        <v>1261</v>
      </c>
      <c r="R86" s="49">
        <v>0.45</v>
      </c>
      <c r="S86" s="48">
        <v>3.7</v>
      </c>
      <c r="T86" s="48">
        <v>0.391353925158343</v>
      </c>
      <c r="U86" s="50">
        <v>2.6360000000000001</v>
      </c>
      <c r="V86" s="51">
        <v>0.30540197444947698</v>
      </c>
      <c r="W86" s="50">
        <v>1.8180000000000001</v>
      </c>
      <c r="X86" s="51">
        <v>0.19335680895348301</v>
      </c>
      <c r="Y86" s="50">
        <v>2.3639999999999999</v>
      </c>
      <c r="Z86" s="51">
        <v>0.242153528501247</v>
      </c>
      <c r="AA86" s="50" t="s">
        <v>1261</v>
      </c>
      <c r="AB86" s="55" t="s">
        <v>1261</v>
      </c>
      <c r="AC86" s="50" t="s">
        <v>1261</v>
      </c>
      <c r="AD86" s="50" t="s">
        <v>1261</v>
      </c>
      <c r="AE86" s="50" t="s">
        <v>1261</v>
      </c>
      <c r="AF86" s="50" t="s">
        <v>1261</v>
      </c>
      <c r="AG86" s="53" t="s">
        <v>1261</v>
      </c>
      <c r="AH86" s="54" t="s">
        <v>1261</v>
      </c>
      <c r="AI86" s="45" t="s">
        <v>309</v>
      </c>
      <c r="AJ86" s="48">
        <f>LEN(TRIM(B86))-LEN(SUBSTITUTE(B86," ",))+1</f>
        <v>3</v>
      </c>
      <c r="AK86" s="48">
        <v>10</v>
      </c>
      <c r="AL86" s="84">
        <v>3.1266566395543447</v>
      </c>
    </row>
    <row r="87" spans="1:38" s="48" customFormat="1" x14ac:dyDescent="0.25">
      <c r="A87" s="44">
        <v>83</v>
      </c>
      <c r="B87" s="45" t="s">
        <v>84</v>
      </c>
      <c r="C87" s="45" t="s">
        <v>441</v>
      </c>
      <c r="D87" s="46" t="s">
        <v>756</v>
      </c>
      <c r="E87" s="46" t="s">
        <v>1047</v>
      </c>
      <c r="F87" s="46" t="s">
        <v>1258</v>
      </c>
      <c r="G87" s="46" t="s">
        <v>1261</v>
      </c>
      <c r="H87" s="46"/>
      <c r="I87" s="45" t="s">
        <v>1353</v>
      </c>
      <c r="J87" s="47">
        <v>0</v>
      </c>
      <c r="K87" s="48">
        <v>6.6666666666666696</v>
      </c>
      <c r="L87" s="48">
        <v>0.15541746804005199</v>
      </c>
      <c r="M87" s="48">
        <v>6.2916666666666696</v>
      </c>
      <c r="N87" s="48">
        <v>0.185323519185464</v>
      </c>
      <c r="O87" s="48">
        <v>6.2083333333333304</v>
      </c>
      <c r="P87" s="48">
        <v>0.23296425261221701</v>
      </c>
      <c r="Q87" s="46" t="s">
        <v>1261</v>
      </c>
      <c r="R87" s="49">
        <v>0.45</v>
      </c>
      <c r="S87" s="48">
        <v>3.85</v>
      </c>
      <c r="T87" s="48">
        <v>0.47169905660283001</v>
      </c>
      <c r="U87" s="50">
        <v>6.2</v>
      </c>
      <c r="V87" s="51">
        <v>0.35982451863446802</v>
      </c>
      <c r="W87" s="50">
        <v>5.45</v>
      </c>
      <c r="X87" s="51">
        <v>0.36616792236407197</v>
      </c>
      <c r="Y87" s="50">
        <v>5.85</v>
      </c>
      <c r="Z87" s="51">
        <v>0.36472772829807398</v>
      </c>
      <c r="AA87" s="50" t="s">
        <v>1261</v>
      </c>
      <c r="AB87" s="55" t="s">
        <v>1261</v>
      </c>
      <c r="AC87" s="50" t="s">
        <v>1261</v>
      </c>
      <c r="AD87" s="50" t="s">
        <v>1261</v>
      </c>
      <c r="AE87" s="50" t="s">
        <v>1261</v>
      </c>
      <c r="AF87" s="50" t="s">
        <v>1261</v>
      </c>
      <c r="AG87" s="53" t="s">
        <v>1261</v>
      </c>
      <c r="AH87" s="54" t="s">
        <v>1261</v>
      </c>
      <c r="AI87" s="45" t="s">
        <v>309</v>
      </c>
      <c r="AJ87" s="48">
        <f>LEN(TRIM(B87))-LEN(SUBSTITUTE(B87," ",))+1</f>
        <v>3</v>
      </c>
      <c r="AK87" s="48">
        <v>14</v>
      </c>
      <c r="AL87" s="84">
        <v>3.5165051755015155</v>
      </c>
    </row>
    <row r="88" spans="1:38" s="48" customFormat="1" x14ac:dyDescent="0.25">
      <c r="A88" s="44">
        <v>84</v>
      </c>
      <c r="B88" s="45" t="s">
        <v>85</v>
      </c>
      <c r="C88" s="45" t="s">
        <v>442</v>
      </c>
      <c r="D88" s="46" t="s">
        <v>757</v>
      </c>
      <c r="E88" s="46" t="s">
        <v>1048</v>
      </c>
      <c r="F88" s="46" t="s">
        <v>1257</v>
      </c>
      <c r="G88" s="46" t="s">
        <v>1262</v>
      </c>
      <c r="H88" s="46"/>
      <c r="I88" s="45" t="s">
        <v>1354</v>
      </c>
      <c r="J88" s="47">
        <v>0.80952380952380953</v>
      </c>
      <c r="K88" s="48">
        <v>6.4545454545454497</v>
      </c>
      <c r="L88" s="48">
        <v>0.269095589054893</v>
      </c>
      <c r="M88" s="48">
        <v>6.5</v>
      </c>
      <c r="N88" s="48">
        <v>0.194624736040381</v>
      </c>
      <c r="O88" s="48">
        <v>2.4545454545454501</v>
      </c>
      <c r="P88" s="48">
        <v>0.33372664713780098</v>
      </c>
      <c r="Q88" s="46" t="s">
        <v>1571</v>
      </c>
      <c r="R88" s="49">
        <v>0.2</v>
      </c>
      <c r="S88" s="48">
        <v>3.3</v>
      </c>
      <c r="T88" s="48">
        <v>0.391353925158343</v>
      </c>
      <c r="U88" s="50">
        <v>5.6</v>
      </c>
      <c r="V88" s="51">
        <v>0.36968455021364699</v>
      </c>
      <c r="W88" s="50">
        <v>4.96</v>
      </c>
      <c r="X88" s="51">
        <v>0.44527145278657498</v>
      </c>
      <c r="Y88" s="50">
        <v>4.32</v>
      </c>
      <c r="Z88" s="51">
        <v>0.44616887684672302</v>
      </c>
      <c r="AA88" s="50">
        <v>5.98</v>
      </c>
      <c r="AB88" s="55">
        <v>0.28000000000000003</v>
      </c>
      <c r="AC88" s="50">
        <v>5.4</v>
      </c>
      <c r="AD88" s="50">
        <v>0.31</v>
      </c>
      <c r="AE88" s="50">
        <v>3.5</v>
      </c>
      <c r="AF88" s="50">
        <v>0.67</v>
      </c>
      <c r="AG88" s="53">
        <v>0.5</v>
      </c>
      <c r="AH88" s="54">
        <v>0.75</v>
      </c>
      <c r="AI88" s="45" t="s">
        <v>327</v>
      </c>
      <c r="AJ88" s="48">
        <f>LEN(TRIM(B88))-LEN(SUBSTITUTE(B88," ",))+1</f>
        <v>3</v>
      </c>
      <c r="AK88" s="48">
        <v>14</v>
      </c>
      <c r="AL88" s="84">
        <v>3.7912574333844034</v>
      </c>
    </row>
    <row r="89" spans="1:38" s="48" customFormat="1" x14ac:dyDescent="0.25">
      <c r="A89" s="44">
        <v>85</v>
      </c>
      <c r="B89" s="45" t="s">
        <v>86</v>
      </c>
      <c r="C89" s="45" t="s">
        <v>443</v>
      </c>
      <c r="D89" s="46" t="s">
        <v>758</v>
      </c>
      <c r="E89" s="46" t="s">
        <v>1049</v>
      </c>
      <c r="F89" s="46" t="s">
        <v>1256</v>
      </c>
      <c r="G89" s="46" t="s">
        <v>1261</v>
      </c>
      <c r="H89" s="46"/>
      <c r="I89" s="45" t="s">
        <v>1355</v>
      </c>
      <c r="J89" s="47">
        <v>0.95</v>
      </c>
      <c r="K89" s="48">
        <v>6</v>
      </c>
      <c r="L89" s="48">
        <v>0.316227766016838</v>
      </c>
      <c r="M89" s="48">
        <v>5.9</v>
      </c>
      <c r="N89" s="48">
        <v>0.32363071872933102</v>
      </c>
      <c r="O89" s="48">
        <v>2.2000000000000002</v>
      </c>
      <c r="P89" s="48">
        <v>0.40781832900653697</v>
      </c>
      <c r="Q89" s="46" t="s">
        <v>1261</v>
      </c>
      <c r="R89" s="49">
        <v>0.55000000000000004</v>
      </c>
      <c r="S89" s="48">
        <v>3.6</v>
      </c>
      <c r="T89" s="48">
        <v>0.293795489199008</v>
      </c>
      <c r="U89" s="50">
        <v>2.9</v>
      </c>
      <c r="V89" s="51">
        <v>0.44662476891740599</v>
      </c>
      <c r="W89" s="50">
        <v>2.35</v>
      </c>
      <c r="X89" s="51">
        <v>0.35</v>
      </c>
      <c r="Y89" s="50">
        <v>2.4</v>
      </c>
      <c r="Z89" s="51">
        <v>0.437697323921932</v>
      </c>
      <c r="AA89" s="50">
        <v>5.58</v>
      </c>
      <c r="AB89" s="55">
        <v>0.82</v>
      </c>
      <c r="AC89" s="50">
        <v>4.4000000000000004</v>
      </c>
      <c r="AD89" s="50">
        <v>0.91</v>
      </c>
      <c r="AE89" s="50">
        <v>2.17</v>
      </c>
      <c r="AF89" s="50">
        <v>0.8</v>
      </c>
      <c r="AG89" s="53">
        <v>0.32140000000000002</v>
      </c>
      <c r="AH89" s="54">
        <v>0.47</v>
      </c>
      <c r="AI89" s="45" t="s">
        <v>309</v>
      </c>
      <c r="AJ89" s="48">
        <f>LEN(TRIM(B89))-LEN(SUBSTITUTE(B89," ",))+1</f>
        <v>3</v>
      </c>
      <c r="AK89" s="48">
        <v>11</v>
      </c>
      <c r="AL89" s="84">
        <v>3.502710440662494</v>
      </c>
    </row>
    <row r="90" spans="1:38" s="48" customFormat="1" x14ac:dyDescent="0.25">
      <c r="A90" s="44">
        <v>86</v>
      </c>
      <c r="B90" s="45" t="s">
        <v>87</v>
      </c>
      <c r="C90" s="45" t="s">
        <v>444</v>
      </c>
      <c r="D90" s="46" t="s">
        <v>759</v>
      </c>
      <c r="E90" s="46" t="s">
        <v>1050</v>
      </c>
      <c r="F90" s="46" t="s">
        <v>1257</v>
      </c>
      <c r="G90" s="46" t="s">
        <v>1261</v>
      </c>
      <c r="H90" s="46"/>
      <c r="I90" s="45" t="s">
        <v>1356</v>
      </c>
      <c r="J90" s="47">
        <v>0.95</v>
      </c>
      <c r="K90" s="48">
        <v>6.3333333333333304</v>
      </c>
      <c r="L90" s="48">
        <v>0.19920476822239899</v>
      </c>
      <c r="M90" s="48">
        <v>6.0476190476190501</v>
      </c>
      <c r="N90" s="48">
        <v>0.20090498199741899</v>
      </c>
      <c r="O90" s="48">
        <v>4.8571428571428603</v>
      </c>
      <c r="P90" s="48">
        <v>0.37976003880717901</v>
      </c>
      <c r="Q90" s="46" t="s">
        <v>1572</v>
      </c>
      <c r="R90" s="49">
        <v>0.85</v>
      </c>
      <c r="S90" s="48">
        <v>1.85</v>
      </c>
      <c r="T90" s="48">
        <v>0.232548806422267</v>
      </c>
      <c r="U90" s="50">
        <v>4.2</v>
      </c>
      <c r="V90" s="51">
        <v>0.43889814188188198</v>
      </c>
      <c r="W90" s="50">
        <v>3.15</v>
      </c>
      <c r="X90" s="51">
        <v>0.39252891278021901</v>
      </c>
      <c r="Y90" s="50">
        <v>4.4000000000000004</v>
      </c>
      <c r="Z90" s="51">
        <v>0.4</v>
      </c>
      <c r="AA90" s="50">
        <v>4.7300000000000004</v>
      </c>
      <c r="AB90" s="55">
        <v>0.65</v>
      </c>
      <c r="AC90" s="50">
        <v>3.4</v>
      </c>
      <c r="AD90" s="50">
        <v>0.39</v>
      </c>
      <c r="AE90" s="50">
        <v>5.21</v>
      </c>
      <c r="AF90" s="50">
        <v>0.49</v>
      </c>
      <c r="AG90" s="53">
        <v>0.96430000000000005</v>
      </c>
      <c r="AH90" s="54">
        <v>0.25</v>
      </c>
      <c r="AI90" s="45" t="s">
        <v>315</v>
      </c>
      <c r="AJ90" s="48">
        <f>LEN(TRIM(B90))-LEN(SUBSTITUTE(B90," ",))+1</f>
        <v>3</v>
      </c>
      <c r="AK90" s="48">
        <v>18</v>
      </c>
      <c r="AL90" s="84">
        <v>3.6241973589770722</v>
      </c>
    </row>
    <row r="91" spans="1:38" s="48" customFormat="1" x14ac:dyDescent="0.25">
      <c r="A91" s="44">
        <v>87</v>
      </c>
      <c r="B91" s="45" t="s">
        <v>88</v>
      </c>
      <c r="C91" s="45" t="s">
        <v>445</v>
      </c>
      <c r="D91" s="46" t="s">
        <v>760</v>
      </c>
      <c r="E91" s="46" t="s">
        <v>1051</v>
      </c>
      <c r="F91" s="46" t="s">
        <v>1257</v>
      </c>
      <c r="G91" s="46" t="s">
        <v>1261</v>
      </c>
      <c r="H91" s="46"/>
      <c r="I91" s="45" t="s">
        <v>1357</v>
      </c>
      <c r="J91" s="47">
        <v>0.2</v>
      </c>
      <c r="K91" s="48">
        <v>5.5454545454545503</v>
      </c>
      <c r="L91" s="48">
        <v>0.40945150053076501</v>
      </c>
      <c r="M91" s="48">
        <v>4.7272727272727302</v>
      </c>
      <c r="N91" s="48">
        <v>0.45194058808585202</v>
      </c>
      <c r="O91" s="48">
        <v>3.0909090909090899</v>
      </c>
      <c r="P91" s="48">
        <v>0.44580337962616201</v>
      </c>
      <c r="Q91" s="46" t="s">
        <v>1261</v>
      </c>
      <c r="R91" s="49">
        <v>0.45</v>
      </c>
      <c r="S91" s="48">
        <v>3.85</v>
      </c>
      <c r="T91" s="48">
        <v>0.35743972624029502</v>
      </c>
      <c r="U91" s="50">
        <v>4.88</v>
      </c>
      <c r="V91" s="51">
        <v>0.32310988842806998</v>
      </c>
      <c r="W91" s="50">
        <v>3.84</v>
      </c>
      <c r="X91" s="51">
        <v>0.38157568056677799</v>
      </c>
      <c r="Y91" s="50">
        <v>3.72</v>
      </c>
      <c r="Z91" s="51">
        <v>0.367514172062339</v>
      </c>
      <c r="AA91" s="50">
        <v>6.58</v>
      </c>
      <c r="AB91" s="55">
        <v>0.32</v>
      </c>
      <c r="AC91" s="50">
        <v>4</v>
      </c>
      <c r="AD91" s="50">
        <v>0.83</v>
      </c>
      <c r="AE91" s="50">
        <v>3.71</v>
      </c>
      <c r="AF91" s="50">
        <v>1.05</v>
      </c>
      <c r="AG91" s="53">
        <v>0.96299999999999997</v>
      </c>
      <c r="AH91" s="54">
        <v>0.36</v>
      </c>
      <c r="AI91" s="45" t="s">
        <v>328</v>
      </c>
      <c r="AJ91" s="48">
        <f>LEN(TRIM(B91))-LEN(SUBSTITUTE(B91," ",))+1</f>
        <v>5</v>
      </c>
      <c r="AK91" s="48">
        <v>22</v>
      </c>
      <c r="AL91" s="84">
        <v>3.2642361939968199</v>
      </c>
    </row>
    <row r="92" spans="1:38" s="48" customFormat="1" x14ac:dyDescent="0.25">
      <c r="A92" s="44">
        <v>88</v>
      </c>
      <c r="B92" s="45" t="s">
        <v>89</v>
      </c>
      <c r="C92" s="45" t="s">
        <v>446</v>
      </c>
      <c r="D92" s="46" t="s">
        <v>761</v>
      </c>
      <c r="E92" s="46" t="s">
        <v>1052</v>
      </c>
      <c r="F92" s="46" t="s">
        <v>1258</v>
      </c>
      <c r="G92" s="46" t="s">
        <v>1261</v>
      </c>
      <c r="H92" s="46"/>
      <c r="I92" s="45" t="s">
        <v>1358</v>
      </c>
      <c r="J92" s="47">
        <v>0.60869565217391308</v>
      </c>
      <c r="K92" s="48">
        <v>6.2380952380952399</v>
      </c>
      <c r="L92" s="48">
        <v>0.29199447079535001</v>
      </c>
      <c r="M92" s="48">
        <v>5.4285714285714297</v>
      </c>
      <c r="N92" s="48">
        <v>0.34206257135367601</v>
      </c>
      <c r="O92" s="48">
        <v>2</v>
      </c>
      <c r="P92" s="48">
        <v>0.358568582800318</v>
      </c>
      <c r="Q92" s="46" t="s">
        <v>1261</v>
      </c>
      <c r="R92" s="49">
        <v>0.65</v>
      </c>
      <c r="S92" s="48">
        <v>3.1</v>
      </c>
      <c r="T92" s="48">
        <v>0.40327605798927402</v>
      </c>
      <c r="U92" s="50">
        <v>6.45</v>
      </c>
      <c r="V92" s="51">
        <v>0.22331238445870299</v>
      </c>
      <c r="W92" s="50">
        <v>5.4</v>
      </c>
      <c r="X92" s="51">
        <v>0.46679196312929899</v>
      </c>
      <c r="Y92" s="50">
        <v>3.4</v>
      </c>
      <c r="Z92" s="51">
        <v>0.51503704516737103</v>
      </c>
      <c r="AA92" s="50">
        <v>6.55</v>
      </c>
      <c r="AB92" s="55">
        <v>0.14000000000000001</v>
      </c>
      <c r="AC92" s="50">
        <v>4.8</v>
      </c>
      <c r="AD92" s="50">
        <v>0.6</v>
      </c>
      <c r="AE92" s="50">
        <v>2.39</v>
      </c>
      <c r="AF92" s="50">
        <v>0.44</v>
      </c>
      <c r="AG92" s="53">
        <v>0.35710000000000003</v>
      </c>
      <c r="AH92" s="54">
        <v>0.6</v>
      </c>
      <c r="AI92" s="45" t="s">
        <v>329</v>
      </c>
      <c r="AJ92" s="48">
        <f>LEN(TRIM(B92))-LEN(SUBSTITUTE(B92," ",))+1</f>
        <v>6</v>
      </c>
      <c r="AK92" s="48">
        <v>22</v>
      </c>
      <c r="AL92" s="84">
        <v>3.5363692640350526</v>
      </c>
    </row>
    <row r="93" spans="1:38" s="48" customFormat="1" x14ac:dyDescent="0.25">
      <c r="A93" s="44">
        <v>89</v>
      </c>
      <c r="B93" s="45" t="s">
        <v>90</v>
      </c>
      <c r="C93" s="45" t="s">
        <v>447</v>
      </c>
      <c r="D93" s="46" t="s">
        <v>762</v>
      </c>
      <c r="E93" s="46" t="s">
        <v>1053</v>
      </c>
      <c r="F93" s="46" t="s">
        <v>1257</v>
      </c>
      <c r="G93" s="46" t="s">
        <v>1261</v>
      </c>
      <c r="H93" s="46"/>
      <c r="I93" s="45" t="s">
        <v>1359</v>
      </c>
      <c r="J93" s="47">
        <v>0.17241379310344829</v>
      </c>
      <c r="K93" s="48">
        <v>6.2272727272727302</v>
      </c>
      <c r="L93" s="48">
        <v>0.315074499414077</v>
      </c>
      <c r="M93" s="48">
        <v>6.4545454545454497</v>
      </c>
      <c r="N93" s="48">
        <v>0.182897230946126</v>
      </c>
      <c r="O93" s="48">
        <v>5.5909090909090899</v>
      </c>
      <c r="P93" s="48">
        <v>0.381720251304283</v>
      </c>
      <c r="Q93" s="46" t="s">
        <v>1261</v>
      </c>
      <c r="R93" s="49">
        <v>0.55000000000000004</v>
      </c>
      <c r="S93" s="48">
        <v>3.45</v>
      </c>
      <c r="T93" s="48">
        <v>0.43210013459357899</v>
      </c>
      <c r="U93" s="50">
        <v>5.52</v>
      </c>
      <c r="V93" s="51">
        <v>0.34215006454283597</v>
      </c>
      <c r="W93" s="50">
        <v>5.32</v>
      </c>
      <c r="X93" s="51">
        <v>0.402988833592198</v>
      </c>
      <c r="Y93" s="50">
        <v>5.04</v>
      </c>
      <c r="Z93" s="51">
        <v>0.376297754444536</v>
      </c>
      <c r="AA93" s="50" t="s">
        <v>1261</v>
      </c>
      <c r="AB93" s="55" t="s">
        <v>1261</v>
      </c>
      <c r="AC93" s="50" t="s">
        <v>1261</v>
      </c>
      <c r="AD93" s="50" t="s">
        <v>1261</v>
      </c>
      <c r="AE93" s="50" t="s">
        <v>1261</v>
      </c>
      <c r="AF93" s="50" t="s">
        <v>1261</v>
      </c>
      <c r="AG93" s="53" t="s">
        <v>1261</v>
      </c>
      <c r="AH93" s="54" t="s">
        <v>1261</v>
      </c>
      <c r="AI93" s="45" t="s">
        <v>309</v>
      </c>
      <c r="AJ93" s="48">
        <f>LEN(TRIM(B93))-LEN(SUBSTITUTE(B93," ",))+1</f>
        <v>3</v>
      </c>
      <c r="AK93" s="48">
        <v>8</v>
      </c>
      <c r="AL93" s="84">
        <v>3.4821564196612376</v>
      </c>
    </row>
    <row r="94" spans="1:38" s="48" customFormat="1" x14ac:dyDescent="0.25">
      <c r="A94" s="44">
        <v>90</v>
      </c>
      <c r="B94" s="45" t="s">
        <v>91</v>
      </c>
      <c r="C94" s="45" t="s">
        <v>448</v>
      </c>
      <c r="D94" s="46" t="s">
        <v>763</v>
      </c>
      <c r="E94" s="46" t="s">
        <v>1054</v>
      </c>
      <c r="F94" s="46" t="s">
        <v>1256</v>
      </c>
      <c r="G94" s="46" t="s">
        <v>1261</v>
      </c>
      <c r="H94" s="46"/>
      <c r="I94" s="45" t="s">
        <v>1360</v>
      </c>
      <c r="J94" s="47">
        <v>0.4</v>
      </c>
      <c r="K94" s="48">
        <v>6.4545454545454497</v>
      </c>
      <c r="L94" s="48">
        <v>0.24377330260261601</v>
      </c>
      <c r="M94" s="48">
        <v>6.6818181818181799</v>
      </c>
      <c r="N94" s="48">
        <v>0.101639453522718</v>
      </c>
      <c r="O94" s="48">
        <v>5.1818181818181799</v>
      </c>
      <c r="P94" s="48">
        <v>0.39277216353986999</v>
      </c>
      <c r="Q94" s="46" t="s">
        <v>1572</v>
      </c>
      <c r="R94" s="49">
        <v>0.83333333333333304</v>
      </c>
      <c r="S94" s="48">
        <v>2.9444444444444402</v>
      </c>
      <c r="T94" s="48">
        <v>0.39167999328368502</v>
      </c>
      <c r="U94" s="50">
        <v>6.32</v>
      </c>
      <c r="V94" s="51">
        <v>0.17048949136725899</v>
      </c>
      <c r="W94" s="50">
        <v>5.32</v>
      </c>
      <c r="X94" s="51">
        <v>0.37291643389191997</v>
      </c>
      <c r="Y94" s="50">
        <v>5.68</v>
      </c>
      <c r="Z94" s="51">
        <v>0.28118795611950897</v>
      </c>
      <c r="AA94" s="50" t="s">
        <v>1261</v>
      </c>
      <c r="AB94" s="55" t="s">
        <v>1261</v>
      </c>
      <c r="AC94" s="50" t="s">
        <v>1261</v>
      </c>
      <c r="AD94" s="50" t="s">
        <v>1261</v>
      </c>
      <c r="AE94" s="50" t="s">
        <v>1261</v>
      </c>
      <c r="AF94" s="50" t="s">
        <v>1261</v>
      </c>
      <c r="AG94" s="53" t="s">
        <v>1261</v>
      </c>
      <c r="AH94" s="54" t="s">
        <v>1261</v>
      </c>
      <c r="AI94" s="45" t="s">
        <v>330</v>
      </c>
      <c r="AJ94" s="48">
        <f>LEN(TRIM(B94))-LEN(SUBSTITUTE(B94," ",))+1</f>
        <v>4</v>
      </c>
      <c r="AK94" s="48">
        <v>17</v>
      </c>
      <c r="AL94" s="84">
        <v>3.5095678601642057</v>
      </c>
    </row>
    <row r="95" spans="1:38" s="48" customFormat="1" x14ac:dyDescent="0.25">
      <c r="A95" s="44">
        <v>91</v>
      </c>
      <c r="B95" s="45" t="s">
        <v>92</v>
      </c>
      <c r="C95" s="45" t="s">
        <v>449</v>
      </c>
      <c r="D95" s="46" t="s">
        <v>764</v>
      </c>
      <c r="E95" s="46" t="s">
        <v>1055</v>
      </c>
      <c r="F95" s="46" t="s">
        <v>1256</v>
      </c>
      <c r="G95" s="46" t="s">
        <v>1261</v>
      </c>
      <c r="H95" s="46"/>
      <c r="I95" s="45" t="s">
        <v>1361</v>
      </c>
      <c r="J95" s="47">
        <v>0</v>
      </c>
      <c r="K95" s="48">
        <v>6.5454545454545503</v>
      </c>
      <c r="L95" s="48">
        <v>0.22531625419347401</v>
      </c>
      <c r="M95" s="48">
        <v>6.4545454545454497</v>
      </c>
      <c r="N95" s="48">
        <v>0.17065284280889201</v>
      </c>
      <c r="O95" s="48">
        <v>2.6363636363636398</v>
      </c>
      <c r="P95" s="48">
        <v>0.44403431161763002</v>
      </c>
      <c r="Q95" s="46" t="s">
        <v>1261</v>
      </c>
      <c r="R95" s="49">
        <v>0.65</v>
      </c>
      <c r="S95" s="48">
        <v>3.55</v>
      </c>
      <c r="T95" s="48">
        <v>0.35150054278613502</v>
      </c>
      <c r="U95" s="50">
        <v>5.5</v>
      </c>
      <c r="V95" s="51">
        <v>0.472952651463459</v>
      </c>
      <c r="W95" s="50">
        <v>4.95</v>
      </c>
      <c r="X95" s="51">
        <v>0.46721459061571502</v>
      </c>
      <c r="Y95" s="50">
        <v>3.15</v>
      </c>
      <c r="Z95" s="51">
        <v>0.51948861494033904</v>
      </c>
      <c r="AA95" s="50" t="s">
        <v>1261</v>
      </c>
      <c r="AB95" s="55" t="s">
        <v>1261</v>
      </c>
      <c r="AC95" s="50" t="s">
        <v>1261</v>
      </c>
      <c r="AD95" s="50" t="s">
        <v>1261</v>
      </c>
      <c r="AE95" s="50" t="s">
        <v>1261</v>
      </c>
      <c r="AF95" s="50" t="s">
        <v>1261</v>
      </c>
      <c r="AG95" s="53" t="s">
        <v>1261</v>
      </c>
      <c r="AH95" s="54" t="s">
        <v>1261</v>
      </c>
      <c r="AI95" s="45" t="s">
        <v>309</v>
      </c>
      <c r="AJ95" s="48">
        <f>LEN(TRIM(B95))-LEN(SUBSTITUTE(B95," ",))+1</f>
        <v>3</v>
      </c>
      <c r="AK95" s="48">
        <v>16</v>
      </c>
      <c r="AL95" s="84">
        <v>3.4504083427661563</v>
      </c>
    </row>
    <row r="96" spans="1:38" s="48" customFormat="1" x14ac:dyDescent="0.25">
      <c r="A96" s="44">
        <v>92</v>
      </c>
      <c r="B96" s="45" t="s">
        <v>93</v>
      </c>
      <c r="C96" s="45" t="s">
        <v>450</v>
      </c>
      <c r="D96" s="46" t="s">
        <v>765</v>
      </c>
      <c r="E96" s="46" t="s">
        <v>1056</v>
      </c>
      <c r="F96" s="46" t="s">
        <v>1256</v>
      </c>
      <c r="G96" s="46" t="s">
        <v>1261</v>
      </c>
      <c r="H96" s="46"/>
      <c r="I96" s="45" t="s">
        <v>1362</v>
      </c>
      <c r="J96" s="47">
        <v>0</v>
      </c>
      <c r="K96" s="48">
        <v>4.5</v>
      </c>
      <c r="L96" s="48">
        <v>0.50858431814007898</v>
      </c>
      <c r="M96" s="48">
        <v>4.2272727272727302</v>
      </c>
      <c r="N96" s="48">
        <v>0.492066136853751</v>
      </c>
      <c r="O96" s="48">
        <v>3.3636363636363602</v>
      </c>
      <c r="P96" s="48">
        <v>0.33899172208574702</v>
      </c>
      <c r="Q96" s="46" t="s">
        <v>1572</v>
      </c>
      <c r="R96" s="49">
        <v>0.95</v>
      </c>
      <c r="S96" s="48">
        <v>2.4</v>
      </c>
      <c r="T96" s="48">
        <v>0.41294832096701101</v>
      </c>
      <c r="U96" s="50">
        <v>2.96</v>
      </c>
      <c r="V96" s="51">
        <v>0.37184226046358199</v>
      </c>
      <c r="W96" s="50">
        <v>2.36</v>
      </c>
      <c r="X96" s="51">
        <v>0.263818119165458</v>
      </c>
      <c r="Y96" s="50">
        <v>2.68</v>
      </c>
      <c r="Z96" s="51">
        <v>0.29280255007997003</v>
      </c>
      <c r="AA96" s="50" t="s">
        <v>1261</v>
      </c>
      <c r="AB96" s="55" t="s">
        <v>1261</v>
      </c>
      <c r="AC96" s="50" t="s">
        <v>1261</v>
      </c>
      <c r="AD96" s="50" t="s">
        <v>1261</v>
      </c>
      <c r="AE96" s="50" t="s">
        <v>1261</v>
      </c>
      <c r="AF96" s="50" t="s">
        <v>1261</v>
      </c>
      <c r="AG96" s="53" t="s">
        <v>1261</v>
      </c>
      <c r="AH96" s="54" t="s">
        <v>1261</v>
      </c>
      <c r="AI96" s="45" t="s">
        <v>309</v>
      </c>
      <c r="AJ96" s="48">
        <f>LEN(TRIM(B96))-LEN(SUBSTITUTE(B96," ",))+1</f>
        <v>3</v>
      </c>
      <c r="AK96" s="48">
        <v>14</v>
      </c>
      <c r="AL96" s="84">
        <v>2.8478966667432051</v>
      </c>
    </row>
    <row r="97" spans="1:38" s="48" customFormat="1" x14ac:dyDescent="0.25">
      <c r="A97" s="44">
        <v>93</v>
      </c>
      <c r="B97" s="45" t="s">
        <v>94</v>
      </c>
      <c r="C97" s="45" t="s">
        <v>451</v>
      </c>
      <c r="D97" s="46" t="s">
        <v>766</v>
      </c>
      <c r="E97" s="46" t="s">
        <v>1250</v>
      </c>
      <c r="F97" s="46" t="s">
        <v>1259</v>
      </c>
      <c r="G97" s="46" t="s">
        <v>1261</v>
      </c>
      <c r="H97" s="46"/>
      <c r="I97" s="45" t="s">
        <v>1363</v>
      </c>
      <c r="J97" s="47">
        <v>0</v>
      </c>
      <c r="K97" s="48">
        <v>4.1666666666666696</v>
      </c>
      <c r="L97" s="48">
        <v>0.44095855184409799</v>
      </c>
      <c r="M97" s="48">
        <v>4.0833333333333304</v>
      </c>
      <c r="N97" s="48">
        <v>0.43370942430883302</v>
      </c>
      <c r="O97" s="48">
        <v>3.4166666666666701</v>
      </c>
      <c r="P97" s="48">
        <v>0.350551670128601</v>
      </c>
      <c r="Q97" s="46" t="s">
        <v>1261</v>
      </c>
      <c r="R97" s="49">
        <v>0.5</v>
      </c>
      <c r="S97" s="48">
        <v>2.75</v>
      </c>
      <c r="T97" s="48">
        <v>0.40958901095456302</v>
      </c>
      <c r="U97" s="50">
        <v>3.65</v>
      </c>
      <c r="V97" s="51">
        <v>0.44292686814678101</v>
      </c>
      <c r="W97" s="50">
        <v>2.95</v>
      </c>
      <c r="X97" s="51">
        <v>0.43814801632613398</v>
      </c>
      <c r="Y97" s="50">
        <v>3.55</v>
      </c>
      <c r="Z97" s="51">
        <v>0.43210013459357899</v>
      </c>
      <c r="AA97" s="50" t="s">
        <v>1261</v>
      </c>
      <c r="AB97" s="55" t="s">
        <v>1261</v>
      </c>
      <c r="AC97" s="50" t="s">
        <v>1261</v>
      </c>
      <c r="AD97" s="50" t="s">
        <v>1261</v>
      </c>
      <c r="AE97" s="50" t="s">
        <v>1261</v>
      </c>
      <c r="AF97" s="50" t="s">
        <v>1261</v>
      </c>
      <c r="AG97" s="53" t="s">
        <v>1261</v>
      </c>
      <c r="AH97" s="54" t="s">
        <v>1261</v>
      </c>
      <c r="AI97" s="45" t="s">
        <v>309</v>
      </c>
      <c r="AJ97" s="48">
        <f>LEN(TRIM(B97))-LEN(SUBSTITUTE(B97," ",))+1</f>
        <v>3</v>
      </c>
      <c r="AK97" s="48">
        <v>11</v>
      </c>
      <c r="AL97" s="84">
        <v>3.7604532091954188</v>
      </c>
    </row>
    <row r="98" spans="1:38" s="48" customFormat="1" x14ac:dyDescent="0.25">
      <c r="A98" s="44">
        <v>94</v>
      </c>
      <c r="B98" s="45" t="s">
        <v>95</v>
      </c>
      <c r="C98" s="45" t="s">
        <v>452</v>
      </c>
      <c r="D98" s="46" t="s">
        <v>767</v>
      </c>
      <c r="E98" s="46" t="s">
        <v>1057</v>
      </c>
      <c r="F98" s="46" t="s">
        <v>1259</v>
      </c>
      <c r="G98" s="46" t="s">
        <v>1261</v>
      </c>
      <c r="H98" s="46"/>
      <c r="I98" s="45" t="s">
        <v>1364</v>
      </c>
      <c r="J98" s="47">
        <v>0.04</v>
      </c>
      <c r="K98" s="48">
        <v>6.5833333333333304</v>
      </c>
      <c r="L98" s="48">
        <v>0.169362259311888</v>
      </c>
      <c r="M98" s="48">
        <v>6.5833333333333304</v>
      </c>
      <c r="N98" s="48">
        <v>0.19887971263207899</v>
      </c>
      <c r="O98" s="48">
        <v>6.1666666666666696</v>
      </c>
      <c r="P98" s="48">
        <v>0.245736593591495</v>
      </c>
      <c r="Q98" s="46" t="s">
        <v>1572</v>
      </c>
      <c r="R98" s="49">
        <v>0.95</v>
      </c>
      <c r="S98" s="48">
        <v>2.5499999999999998</v>
      </c>
      <c r="T98" s="48">
        <v>0.320156211871642</v>
      </c>
      <c r="U98" s="50">
        <v>6.6</v>
      </c>
      <c r="V98" s="51">
        <v>0.15217718205053599</v>
      </c>
      <c r="W98" s="50">
        <v>6.55</v>
      </c>
      <c r="X98" s="51">
        <v>0.15346866644024601</v>
      </c>
      <c r="Y98" s="50">
        <v>5.3</v>
      </c>
      <c r="Z98" s="51">
        <v>0.41103207711935702</v>
      </c>
      <c r="AA98" s="50" t="s">
        <v>1261</v>
      </c>
      <c r="AB98" s="55" t="s">
        <v>1261</v>
      </c>
      <c r="AC98" s="50" t="s">
        <v>1261</v>
      </c>
      <c r="AD98" s="50" t="s">
        <v>1261</v>
      </c>
      <c r="AE98" s="50" t="s">
        <v>1261</v>
      </c>
      <c r="AF98" s="50" t="s">
        <v>1261</v>
      </c>
      <c r="AG98" s="53" t="s">
        <v>1261</v>
      </c>
      <c r="AH98" s="54" t="s">
        <v>1261</v>
      </c>
      <c r="AI98" s="45" t="s">
        <v>309</v>
      </c>
      <c r="AJ98" s="48">
        <f>LEN(TRIM(B98))-LEN(SUBSTITUTE(B98," ",))+1</f>
        <v>3</v>
      </c>
      <c r="AK98" s="48">
        <v>13</v>
      </c>
      <c r="AL98" s="84">
        <v>3.7431439129439599</v>
      </c>
    </row>
    <row r="99" spans="1:38" s="48" customFormat="1" x14ac:dyDescent="0.25">
      <c r="A99" s="44">
        <v>95</v>
      </c>
      <c r="B99" s="45" t="s">
        <v>96</v>
      </c>
      <c r="C99" s="45" t="s">
        <v>453</v>
      </c>
      <c r="D99" s="46" t="s">
        <v>768</v>
      </c>
      <c r="E99" s="46" t="s">
        <v>1058</v>
      </c>
      <c r="F99" s="46" t="s">
        <v>1257</v>
      </c>
      <c r="G99" s="46" t="s">
        <v>1261</v>
      </c>
      <c r="H99" s="46"/>
      <c r="I99" s="45" t="s">
        <v>1365</v>
      </c>
      <c r="J99" s="47">
        <v>0</v>
      </c>
      <c r="K99" s="48">
        <v>4.7727272727272698</v>
      </c>
      <c r="L99" s="48">
        <v>0.483188446033393</v>
      </c>
      <c r="M99" s="48">
        <v>4.4545454545454497</v>
      </c>
      <c r="N99" s="48">
        <v>0.50848758312862097</v>
      </c>
      <c r="O99" s="48">
        <v>4.5</v>
      </c>
      <c r="P99" s="48">
        <v>0.45938977028114297</v>
      </c>
      <c r="Q99" s="46" t="s">
        <v>1261</v>
      </c>
      <c r="R99" s="49">
        <v>0.6</v>
      </c>
      <c r="S99" s="48">
        <v>3.1</v>
      </c>
      <c r="T99" s="48">
        <v>0.32363071872933102</v>
      </c>
      <c r="U99" s="50">
        <v>3.762</v>
      </c>
      <c r="V99" s="51">
        <v>0.47761691116646998</v>
      </c>
      <c r="W99" s="50">
        <v>2.5710000000000002</v>
      </c>
      <c r="X99" s="51">
        <v>0.39382996434543499</v>
      </c>
      <c r="Y99" s="50">
        <v>3.6190000000000002</v>
      </c>
      <c r="Z99" s="51">
        <v>0.47044148705632299</v>
      </c>
      <c r="AA99" s="50" t="s">
        <v>1261</v>
      </c>
      <c r="AB99" s="55" t="s">
        <v>1261</v>
      </c>
      <c r="AC99" s="50" t="s">
        <v>1261</v>
      </c>
      <c r="AD99" s="50" t="s">
        <v>1261</v>
      </c>
      <c r="AE99" s="50" t="s">
        <v>1261</v>
      </c>
      <c r="AF99" s="50" t="s">
        <v>1261</v>
      </c>
      <c r="AG99" s="53" t="s">
        <v>1261</v>
      </c>
      <c r="AH99" s="54" t="s">
        <v>1261</v>
      </c>
      <c r="AI99" s="45" t="s">
        <v>309</v>
      </c>
      <c r="AJ99" s="48">
        <f>LEN(TRIM(B99))-LEN(SUBSTITUTE(B99," ",))+1</f>
        <v>3</v>
      </c>
      <c r="AK99" s="48">
        <v>9</v>
      </c>
      <c r="AL99" s="84">
        <v>3.349613326183174</v>
      </c>
    </row>
    <row r="100" spans="1:38" s="48" customFormat="1" x14ac:dyDescent="0.25">
      <c r="A100" s="44">
        <v>96</v>
      </c>
      <c r="B100" s="45" t="s">
        <v>97</v>
      </c>
      <c r="C100" s="45" t="s">
        <v>454</v>
      </c>
      <c r="D100" s="46" t="s">
        <v>769</v>
      </c>
      <c r="E100" s="46" t="s">
        <v>1059</v>
      </c>
      <c r="F100" s="46" t="s">
        <v>1259</v>
      </c>
      <c r="G100" s="46" t="s">
        <v>1261</v>
      </c>
      <c r="H100" s="46"/>
      <c r="I100" s="45" t="s">
        <v>1366</v>
      </c>
      <c r="J100" s="47">
        <v>0.04</v>
      </c>
      <c r="K100" s="48">
        <v>6.4761904761904798</v>
      </c>
      <c r="L100" s="48">
        <v>0.17753668459340199</v>
      </c>
      <c r="M100" s="48">
        <v>6.3333333333333304</v>
      </c>
      <c r="N100" s="48">
        <v>0.19920476822239899</v>
      </c>
      <c r="O100" s="48">
        <v>4.3333333333333304</v>
      </c>
      <c r="P100" s="48">
        <v>0.42163702135578401</v>
      </c>
      <c r="Q100" s="46" t="s">
        <v>1572</v>
      </c>
      <c r="R100" s="49">
        <v>0.75</v>
      </c>
      <c r="S100" s="48">
        <v>3.1</v>
      </c>
      <c r="T100" s="48">
        <v>0.43468076610433598</v>
      </c>
      <c r="U100" s="50">
        <v>6.45</v>
      </c>
      <c r="V100" s="51">
        <v>0.18460484112942699</v>
      </c>
      <c r="W100" s="50">
        <v>6.35</v>
      </c>
      <c r="X100" s="51">
        <v>0.31850803509652997</v>
      </c>
      <c r="Y100" s="50">
        <v>4.95</v>
      </c>
      <c r="Z100" s="51">
        <v>0.43210013459357899</v>
      </c>
      <c r="AA100" s="50">
        <v>6.68</v>
      </c>
      <c r="AB100" s="55">
        <v>0.12</v>
      </c>
      <c r="AC100" s="50">
        <v>6.3</v>
      </c>
      <c r="AD100" s="50">
        <v>0.11</v>
      </c>
      <c r="AE100" s="50">
        <v>4.8899999999999997</v>
      </c>
      <c r="AF100" s="50">
        <v>0.65</v>
      </c>
      <c r="AG100" s="53">
        <v>0.40740000000000004</v>
      </c>
      <c r="AH100" s="54">
        <v>0.11</v>
      </c>
      <c r="AI100" s="45" t="s">
        <v>309</v>
      </c>
      <c r="AJ100" s="48">
        <f>LEN(TRIM(B100))-LEN(SUBSTITUTE(B100," ",))+1</f>
        <v>3</v>
      </c>
      <c r="AK100" s="48">
        <v>13</v>
      </c>
      <c r="AL100" s="84">
        <v>3.7823368412694562</v>
      </c>
    </row>
    <row r="101" spans="1:38" s="48" customFormat="1" x14ac:dyDescent="0.25">
      <c r="A101" s="44">
        <v>97</v>
      </c>
      <c r="B101" s="45" t="s">
        <v>98</v>
      </c>
      <c r="C101" s="45" t="s">
        <v>455</v>
      </c>
      <c r="D101" s="46" t="s">
        <v>770</v>
      </c>
      <c r="E101" s="46" t="s">
        <v>1060</v>
      </c>
      <c r="F101" s="46" t="s">
        <v>1257</v>
      </c>
      <c r="G101" s="46" t="s">
        <v>1261</v>
      </c>
      <c r="H101" s="46"/>
      <c r="I101" s="45" t="s">
        <v>1367</v>
      </c>
      <c r="J101" s="47">
        <v>0</v>
      </c>
      <c r="K101" s="48">
        <v>4.0454545454545503</v>
      </c>
      <c r="L101" s="48">
        <v>0.54446157814374196</v>
      </c>
      <c r="M101" s="48">
        <v>4.2272727272727302</v>
      </c>
      <c r="N101" s="48">
        <v>0.53424631615783502</v>
      </c>
      <c r="O101" s="48">
        <v>3.7727272727272698</v>
      </c>
      <c r="P101" s="48">
        <v>0.51358943202055396</v>
      </c>
      <c r="Q101" s="46" t="s">
        <v>1261</v>
      </c>
      <c r="R101" s="49">
        <v>0.65</v>
      </c>
      <c r="S101" s="48">
        <v>3.85</v>
      </c>
      <c r="T101" s="48">
        <v>0.31013579368772598</v>
      </c>
      <c r="U101" s="50">
        <v>4</v>
      </c>
      <c r="V101" s="51">
        <v>0.42426406871192901</v>
      </c>
      <c r="W101" s="50">
        <v>3.36</v>
      </c>
      <c r="X101" s="51">
        <v>0.39106691669499899</v>
      </c>
      <c r="Y101" s="50">
        <v>4.12</v>
      </c>
      <c r="Z101" s="51">
        <v>0.43711173247427998</v>
      </c>
      <c r="AA101" s="50" t="s">
        <v>1261</v>
      </c>
      <c r="AB101" s="55" t="s">
        <v>1261</v>
      </c>
      <c r="AC101" s="50" t="s">
        <v>1261</v>
      </c>
      <c r="AD101" s="50" t="s">
        <v>1261</v>
      </c>
      <c r="AE101" s="50" t="s">
        <v>1261</v>
      </c>
      <c r="AF101" s="50" t="s">
        <v>1261</v>
      </c>
      <c r="AG101" s="53" t="s">
        <v>1261</v>
      </c>
      <c r="AH101" s="54" t="s">
        <v>1261</v>
      </c>
      <c r="AI101" s="45" t="s">
        <v>309</v>
      </c>
      <c r="AJ101" s="48">
        <f>LEN(TRIM(B101))-LEN(SUBSTITUTE(B101," ",))+1</f>
        <v>3</v>
      </c>
      <c r="AK101" s="48">
        <v>10</v>
      </c>
      <c r="AL101" s="84">
        <v>3.5160037913374196</v>
      </c>
    </row>
    <row r="102" spans="1:38" s="48" customFormat="1" x14ac:dyDescent="0.25">
      <c r="A102" s="44">
        <v>98</v>
      </c>
      <c r="B102" s="45" t="s">
        <v>99</v>
      </c>
      <c r="C102" s="45" t="s">
        <v>456</v>
      </c>
      <c r="D102" s="46" t="s">
        <v>771</v>
      </c>
      <c r="E102" s="46" t="s">
        <v>1061</v>
      </c>
      <c r="F102" s="46" t="s">
        <v>1257</v>
      </c>
      <c r="G102" s="46" t="s">
        <v>1261</v>
      </c>
      <c r="H102" s="46" t="s">
        <v>1270</v>
      </c>
      <c r="I102" s="45" t="s">
        <v>1368</v>
      </c>
      <c r="J102" s="47">
        <v>0</v>
      </c>
      <c r="K102" s="48">
        <v>4.1304347826086998</v>
      </c>
      <c r="L102" s="48">
        <v>0.54917958151349</v>
      </c>
      <c r="M102" s="48">
        <v>3.7826086956521698</v>
      </c>
      <c r="N102" s="48">
        <v>0.54066465368433203</v>
      </c>
      <c r="O102" s="48">
        <v>3.7391304347826102</v>
      </c>
      <c r="P102" s="48">
        <v>0.50380917125917102</v>
      </c>
      <c r="Q102" s="46" t="s">
        <v>1572</v>
      </c>
      <c r="R102" s="49">
        <v>0.85</v>
      </c>
      <c r="S102" s="48">
        <v>2.6</v>
      </c>
      <c r="T102" s="48">
        <v>0.40652571615426403</v>
      </c>
      <c r="U102" s="50">
        <v>2.4209999999999998</v>
      </c>
      <c r="V102" s="51">
        <v>0.336092001064351</v>
      </c>
      <c r="W102" s="50">
        <v>2.2109999999999999</v>
      </c>
      <c r="X102" s="51">
        <v>0.338373710912033</v>
      </c>
      <c r="Y102" s="50">
        <v>4.1580000000000004</v>
      </c>
      <c r="Z102" s="51">
        <v>0.52573066890427</v>
      </c>
      <c r="AA102" s="50">
        <v>4.6500000000000004</v>
      </c>
      <c r="AB102" s="55">
        <v>0.9</v>
      </c>
      <c r="AC102" s="50"/>
      <c r="AD102" s="50">
        <v>0.69</v>
      </c>
      <c r="AE102" s="50">
        <v>4.6100000000000003</v>
      </c>
      <c r="AF102" s="50">
        <v>0.97</v>
      </c>
      <c r="AG102" s="53">
        <v>3.5699999999999996E-2</v>
      </c>
      <c r="AH102" s="54">
        <v>0</v>
      </c>
      <c r="AI102" s="45" t="s">
        <v>309</v>
      </c>
      <c r="AJ102" s="48">
        <f>LEN(TRIM(B102))-LEN(SUBSTITUTE(B102," ",))+1</f>
        <v>3</v>
      </c>
      <c r="AK102" s="48">
        <v>11</v>
      </c>
      <c r="AL102" s="84">
        <v>2.6149066652978656</v>
      </c>
    </row>
    <row r="103" spans="1:38" s="48" customFormat="1" x14ac:dyDescent="0.25">
      <c r="A103" s="44">
        <v>99</v>
      </c>
      <c r="B103" s="45" t="s">
        <v>100</v>
      </c>
      <c r="C103" s="45" t="s">
        <v>457</v>
      </c>
      <c r="D103" s="46" t="s">
        <v>772</v>
      </c>
      <c r="E103" s="46" t="s">
        <v>1062</v>
      </c>
      <c r="F103" s="46" t="s">
        <v>1256</v>
      </c>
      <c r="G103" s="46" t="s">
        <v>1261</v>
      </c>
      <c r="H103" s="46"/>
      <c r="I103" s="45" t="s">
        <v>1369</v>
      </c>
      <c r="J103" s="47">
        <v>0.86363636363636365</v>
      </c>
      <c r="K103" s="48">
        <v>6.2380952380952399</v>
      </c>
      <c r="L103" s="48">
        <v>0.26641144248951198</v>
      </c>
      <c r="M103" s="48">
        <v>6.5238095238095202</v>
      </c>
      <c r="N103" s="48">
        <v>0.24513405097588101</v>
      </c>
      <c r="O103" s="48">
        <v>3.7619047619047601</v>
      </c>
      <c r="P103" s="48">
        <v>0.48257623086317097</v>
      </c>
      <c r="Q103" s="46" t="s">
        <v>1261</v>
      </c>
      <c r="R103" s="49">
        <v>0.44444444444444398</v>
      </c>
      <c r="S103" s="48">
        <v>2.9444444444444402</v>
      </c>
      <c r="T103" s="48">
        <v>0.45354249948384501</v>
      </c>
      <c r="U103" s="50">
        <v>6.55</v>
      </c>
      <c r="V103" s="51">
        <v>0.22331238445870299</v>
      </c>
      <c r="W103" s="50">
        <v>6.1</v>
      </c>
      <c r="X103" s="51">
        <v>0.35466811765960898</v>
      </c>
      <c r="Y103" s="50">
        <v>4.5789999999999997</v>
      </c>
      <c r="Z103" s="51">
        <v>0.52043498155057299</v>
      </c>
      <c r="AA103" s="50" t="s">
        <v>1261</v>
      </c>
      <c r="AB103" s="55" t="s">
        <v>1261</v>
      </c>
      <c r="AC103" s="50" t="s">
        <v>1261</v>
      </c>
      <c r="AD103" s="50" t="s">
        <v>1261</v>
      </c>
      <c r="AE103" s="50" t="s">
        <v>1261</v>
      </c>
      <c r="AF103" s="50" t="s">
        <v>1261</v>
      </c>
      <c r="AG103" s="53" t="s">
        <v>1261</v>
      </c>
      <c r="AH103" s="54" t="s">
        <v>1261</v>
      </c>
      <c r="AI103" s="45" t="s">
        <v>331</v>
      </c>
      <c r="AJ103" s="48">
        <f>LEN(TRIM(B103))-LEN(SUBSTITUTE(B103," ",))+1</f>
        <v>9</v>
      </c>
      <c r="AK103" s="48">
        <v>27</v>
      </c>
      <c r="AL103" s="84">
        <v>3.8538536294331669</v>
      </c>
    </row>
    <row r="104" spans="1:38" s="48" customFormat="1" x14ac:dyDescent="0.25">
      <c r="A104" s="44">
        <v>100</v>
      </c>
      <c r="B104" s="45" t="s">
        <v>101</v>
      </c>
      <c r="C104" s="45" t="s">
        <v>458</v>
      </c>
      <c r="D104" s="46" t="s">
        <v>773</v>
      </c>
      <c r="E104" s="46" t="s">
        <v>1063</v>
      </c>
      <c r="F104" s="46" t="s">
        <v>1257</v>
      </c>
      <c r="G104" s="46" t="s">
        <v>1261</v>
      </c>
      <c r="H104" s="46"/>
      <c r="I104" s="45" t="s">
        <v>1370</v>
      </c>
      <c r="J104" s="47">
        <v>0.30434782608695654</v>
      </c>
      <c r="K104" s="48">
        <v>3.1428571428571401</v>
      </c>
      <c r="L104" s="48">
        <v>0.484452141651805</v>
      </c>
      <c r="M104" s="48">
        <v>3</v>
      </c>
      <c r="N104" s="48">
        <v>0.41975049278169602</v>
      </c>
      <c r="O104" s="48">
        <v>2.2380952380952399</v>
      </c>
      <c r="P104" s="48">
        <v>0.34437494727170598</v>
      </c>
      <c r="Q104" s="46" t="s">
        <v>1261</v>
      </c>
      <c r="R104" s="49">
        <v>0.72222222222222199</v>
      </c>
      <c r="S104" s="48">
        <v>3.6111111111111098</v>
      </c>
      <c r="T104" s="48">
        <v>0.42885231311411398</v>
      </c>
      <c r="U104" s="50">
        <v>1.6</v>
      </c>
      <c r="V104" s="51">
        <v>0.23395906074624101</v>
      </c>
      <c r="W104" s="50">
        <v>1.1499999999999999</v>
      </c>
      <c r="X104" s="51">
        <v>0.15</v>
      </c>
      <c r="Y104" s="50">
        <v>3.1579999999999999</v>
      </c>
      <c r="Z104" s="51">
        <v>0.46050542976865599</v>
      </c>
      <c r="AA104" s="50" t="s">
        <v>1261</v>
      </c>
      <c r="AB104" s="55" t="s">
        <v>1261</v>
      </c>
      <c r="AC104" s="50" t="s">
        <v>1261</v>
      </c>
      <c r="AD104" s="50" t="s">
        <v>1261</v>
      </c>
      <c r="AE104" s="50" t="s">
        <v>1261</v>
      </c>
      <c r="AF104" s="50" t="s">
        <v>1261</v>
      </c>
      <c r="AG104" s="53" t="s">
        <v>1261</v>
      </c>
      <c r="AH104" s="54" t="s">
        <v>1261</v>
      </c>
      <c r="AI104" s="45" t="s">
        <v>309</v>
      </c>
      <c r="AJ104" s="48">
        <f>LEN(TRIM(B104))-LEN(SUBSTITUTE(B104," ",))+1</f>
        <v>3</v>
      </c>
      <c r="AK104" s="48">
        <v>11</v>
      </c>
      <c r="AL104" s="84">
        <v>2.34754531574078</v>
      </c>
    </row>
    <row r="105" spans="1:38" s="48" customFormat="1" x14ac:dyDescent="0.25">
      <c r="A105" s="44">
        <v>101</v>
      </c>
      <c r="B105" s="45" t="s">
        <v>102</v>
      </c>
      <c r="C105" s="45" t="s">
        <v>459</v>
      </c>
      <c r="D105" s="46" t="s">
        <v>774</v>
      </c>
      <c r="E105" s="46" t="s">
        <v>1064</v>
      </c>
      <c r="F105" s="46" t="s">
        <v>1257</v>
      </c>
      <c r="G105" s="46" t="s">
        <v>1262</v>
      </c>
      <c r="H105" s="46"/>
      <c r="I105" s="45" t="s">
        <v>1371</v>
      </c>
      <c r="J105" s="47">
        <v>0</v>
      </c>
      <c r="K105" s="48">
        <v>6.3913043478260896</v>
      </c>
      <c r="L105" s="48">
        <v>0.22439316881007501</v>
      </c>
      <c r="M105" s="48">
        <v>6.4782608695652204</v>
      </c>
      <c r="N105" s="48">
        <v>0.152315010814211</v>
      </c>
      <c r="O105" s="48">
        <v>3.5652173913043499</v>
      </c>
      <c r="P105" s="48">
        <v>0.46124974996628398</v>
      </c>
      <c r="Q105" s="46" t="s">
        <v>1571</v>
      </c>
      <c r="R105" s="49">
        <v>0.16666666666666699</v>
      </c>
      <c r="S105" s="48">
        <v>2.6666666666666701</v>
      </c>
      <c r="T105" s="48">
        <v>0.38771999869186602</v>
      </c>
      <c r="U105" s="50">
        <v>5.5</v>
      </c>
      <c r="V105" s="51">
        <v>0.46169025843831901</v>
      </c>
      <c r="W105" s="50">
        <v>5.05</v>
      </c>
      <c r="X105" s="51">
        <v>0.49986840373505498</v>
      </c>
      <c r="Y105" s="50">
        <v>3.4</v>
      </c>
      <c r="Z105" s="51">
        <v>0.437697323921932</v>
      </c>
      <c r="AA105" s="50">
        <v>6.6</v>
      </c>
      <c r="AB105" s="55">
        <v>0.32</v>
      </c>
      <c r="AC105" s="50"/>
      <c r="AD105" s="50">
        <v>0.44</v>
      </c>
      <c r="AE105" s="50">
        <v>3.54</v>
      </c>
      <c r="AF105" s="50">
        <v>0.82</v>
      </c>
      <c r="AG105" s="53">
        <v>0.53569999999999995</v>
      </c>
      <c r="AH105" s="54">
        <v>0</v>
      </c>
      <c r="AI105" s="45" t="s">
        <v>309</v>
      </c>
      <c r="AJ105" s="48">
        <f>LEN(TRIM(B105))-LEN(SUBSTITUTE(B105," ",))+1</f>
        <v>4</v>
      </c>
      <c r="AK105" s="48">
        <v>22</v>
      </c>
      <c r="AL105" s="84">
        <v>3.5285567856727269</v>
      </c>
    </row>
    <row r="106" spans="1:38" s="48" customFormat="1" x14ac:dyDescent="0.25">
      <c r="A106" s="44">
        <v>102</v>
      </c>
      <c r="B106" s="45" t="s">
        <v>103</v>
      </c>
      <c r="C106" s="45" t="s">
        <v>460</v>
      </c>
      <c r="D106" s="46" t="s">
        <v>775</v>
      </c>
      <c r="E106" s="46" t="s">
        <v>1065</v>
      </c>
      <c r="F106" s="46" t="s">
        <v>1257</v>
      </c>
      <c r="G106" s="46" t="s">
        <v>1262</v>
      </c>
      <c r="H106" s="46"/>
      <c r="I106" s="45" t="s">
        <v>1372</v>
      </c>
      <c r="J106" s="47">
        <v>0</v>
      </c>
      <c r="K106" s="48">
        <v>6.4347826086956497</v>
      </c>
      <c r="L106" s="48">
        <v>0.18677719131558401</v>
      </c>
      <c r="M106" s="48">
        <v>6.1304347826086998</v>
      </c>
      <c r="N106" s="48">
        <v>0.27622775035029501</v>
      </c>
      <c r="O106" s="48">
        <v>3.2173913043478302</v>
      </c>
      <c r="P106" s="48">
        <v>0.43081190809292402</v>
      </c>
      <c r="Q106" s="46" t="s">
        <v>1571</v>
      </c>
      <c r="R106" s="49">
        <v>0.05</v>
      </c>
      <c r="S106" s="48">
        <v>2.5499999999999998</v>
      </c>
      <c r="T106" s="48">
        <v>0.29446651136553598</v>
      </c>
      <c r="U106" s="50">
        <v>3.65</v>
      </c>
      <c r="V106" s="51">
        <v>0.436945136866837</v>
      </c>
      <c r="W106" s="50">
        <v>2.5</v>
      </c>
      <c r="X106" s="51">
        <v>0.36634754853252299</v>
      </c>
      <c r="Y106" s="50">
        <v>2.2999999999999998</v>
      </c>
      <c r="Z106" s="51">
        <v>0.31705885224903202</v>
      </c>
      <c r="AA106" s="50">
        <v>5.93</v>
      </c>
      <c r="AB106" s="55">
        <v>0.44</v>
      </c>
      <c r="AC106" s="50"/>
      <c r="AD106" s="50">
        <v>0.47</v>
      </c>
      <c r="AE106" s="50">
        <v>3.04</v>
      </c>
      <c r="AF106" s="50">
        <v>0.97</v>
      </c>
      <c r="AG106" s="53">
        <v>0.46429999999999999</v>
      </c>
      <c r="AH106" s="54">
        <v>0</v>
      </c>
      <c r="AI106" s="45" t="s">
        <v>309</v>
      </c>
      <c r="AJ106" s="48">
        <f>LEN(TRIM(B106))-LEN(SUBSTITUTE(B106," ",))+1</f>
        <v>4</v>
      </c>
      <c r="AK106" s="48">
        <v>23</v>
      </c>
      <c r="AL106" s="84">
        <v>3.3210395232604428</v>
      </c>
    </row>
    <row r="107" spans="1:38" s="48" customFormat="1" x14ac:dyDescent="0.25">
      <c r="A107" s="44">
        <v>103</v>
      </c>
      <c r="B107" s="45" t="s">
        <v>104</v>
      </c>
      <c r="C107" s="45" t="s">
        <v>461</v>
      </c>
      <c r="D107" s="46" t="s">
        <v>776</v>
      </c>
      <c r="E107" s="46" t="s">
        <v>1066</v>
      </c>
      <c r="F107" s="46" t="s">
        <v>1257</v>
      </c>
      <c r="G107" s="46" t="s">
        <v>1261</v>
      </c>
      <c r="H107" s="46"/>
      <c r="I107" s="45" t="s">
        <v>1373</v>
      </c>
      <c r="J107" s="47">
        <v>4.7619047619047616E-2</v>
      </c>
      <c r="K107" s="48">
        <v>6.1818181818181799</v>
      </c>
      <c r="L107" s="48">
        <v>0.27631122765771299</v>
      </c>
      <c r="M107" s="48">
        <v>6.2272727272727302</v>
      </c>
      <c r="N107" s="48">
        <v>0.185302118838307</v>
      </c>
      <c r="O107" s="48">
        <v>3.7272727272727302</v>
      </c>
      <c r="P107" s="48">
        <v>0.411847375282824</v>
      </c>
      <c r="Q107" s="46" t="s">
        <v>1261</v>
      </c>
      <c r="R107" s="49">
        <v>0.6</v>
      </c>
      <c r="S107" s="48">
        <v>2.9</v>
      </c>
      <c r="T107" s="48">
        <v>0.33166247903554003</v>
      </c>
      <c r="U107" s="50">
        <v>3.7309999999999999</v>
      </c>
      <c r="V107" s="51">
        <v>0.32608489837271798</v>
      </c>
      <c r="W107" s="50">
        <v>2.6920000000000002</v>
      </c>
      <c r="X107" s="51">
        <v>0.30769230769230799</v>
      </c>
      <c r="Y107" s="50">
        <v>3.3849999999999998</v>
      </c>
      <c r="Z107" s="51">
        <v>0.33776151384769498</v>
      </c>
      <c r="AA107" s="50">
        <v>5.73</v>
      </c>
      <c r="AB107" s="55">
        <v>0.74</v>
      </c>
      <c r="AC107" s="50">
        <v>3.7</v>
      </c>
      <c r="AD107" s="50">
        <v>0.55000000000000004</v>
      </c>
      <c r="AE107" s="50">
        <v>4.93</v>
      </c>
      <c r="AF107" s="50">
        <v>0.71</v>
      </c>
      <c r="AG107" s="53">
        <v>0.39289999999999997</v>
      </c>
      <c r="AH107" s="54">
        <v>0.04</v>
      </c>
      <c r="AI107" s="45" t="s">
        <v>332</v>
      </c>
      <c r="AJ107" s="48">
        <f>LEN(TRIM(B107))-LEN(SUBSTITUTE(B107," ",))+1</f>
        <v>4</v>
      </c>
      <c r="AK107" s="48">
        <v>12</v>
      </c>
      <c r="AL107" s="84">
        <v>3.4044393794301637</v>
      </c>
    </row>
    <row r="108" spans="1:38" s="48" customFormat="1" x14ac:dyDescent="0.25">
      <c r="A108" s="44">
        <v>104</v>
      </c>
      <c r="B108" s="45" t="s">
        <v>105</v>
      </c>
      <c r="C108" s="45" t="s">
        <v>462</v>
      </c>
      <c r="D108" s="46" t="s">
        <v>777</v>
      </c>
      <c r="E108" s="46" t="s">
        <v>1067</v>
      </c>
      <c r="F108" s="46" t="s">
        <v>1257</v>
      </c>
      <c r="G108" s="46" t="s">
        <v>1261</v>
      </c>
      <c r="H108" s="46"/>
      <c r="I108" s="45" t="s">
        <v>1374</v>
      </c>
      <c r="J108" s="47">
        <v>0</v>
      </c>
      <c r="K108" s="48">
        <v>4.45</v>
      </c>
      <c r="L108" s="48">
        <v>0.49457584166424301</v>
      </c>
      <c r="M108" s="48">
        <v>3.85</v>
      </c>
      <c r="N108" s="48">
        <v>0.51439796185239195</v>
      </c>
      <c r="O108" s="48">
        <v>3.75</v>
      </c>
      <c r="P108" s="48">
        <v>0.53249660241070795</v>
      </c>
      <c r="Q108" s="46" t="s">
        <v>1571</v>
      </c>
      <c r="R108" s="49">
        <v>0.2</v>
      </c>
      <c r="S108" s="48">
        <v>3.65</v>
      </c>
      <c r="T108" s="48">
        <v>0.42472901577606498</v>
      </c>
      <c r="U108" s="50">
        <v>4.8</v>
      </c>
      <c r="V108" s="51">
        <v>0.39470175282637199</v>
      </c>
      <c r="W108" s="50">
        <v>3.45</v>
      </c>
      <c r="X108" s="51">
        <v>0.380269987190542</v>
      </c>
      <c r="Y108" s="50">
        <v>4.8</v>
      </c>
      <c r="Z108" s="51">
        <v>0.45073040138961401</v>
      </c>
      <c r="AA108" s="50">
        <v>4.9800000000000004</v>
      </c>
      <c r="AB108" s="55">
        <v>0.47</v>
      </c>
      <c r="AC108" s="50">
        <v>3.3</v>
      </c>
      <c r="AD108" s="50">
        <v>0.91</v>
      </c>
      <c r="AE108" s="50">
        <v>5.46</v>
      </c>
      <c r="AF108" s="50">
        <v>0.53</v>
      </c>
      <c r="AG108" s="53">
        <v>0.35710000000000003</v>
      </c>
      <c r="AH108" s="54">
        <v>0</v>
      </c>
      <c r="AI108" s="45" t="s">
        <v>333</v>
      </c>
      <c r="AJ108" s="48">
        <f>LEN(TRIM(B108))-LEN(SUBSTITUTE(B108," ",))+1</f>
        <v>4</v>
      </c>
      <c r="AK108" s="48">
        <v>16</v>
      </c>
      <c r="AL108" s="84">
        <v>3.496506887582794</v>
      </c>
    </row>
    <row r="109" spans="1:38" s="48" customFormat="1" x14ac:dyDescent="0.25">
      <c r="A109" s="44">
        <v>105</v>
      </c>
      <c r="B109" s="45" t="s">
        <v>106</v>
      </c>
      <c r="C109" s="45" t="s">
        <v>463</v>
      </c>
      <c r="D109" s="46" t="s">
        <v>778</v>
      </c>
      <c r="E109" s="46" t="s">
        <v>1068</v>
      </c>
      <c r="F109" s="46" t="s">
        <v>1258</v>
      </c>
      <c r="G109" s="46" t="s">
        <v>1261</v>
      </c>
      <c r="H109" s="46"/>
      <c r="I109" s="45" t="s">
        <v>1375</v>
      </c>
      <c r="J109" s="47">
        <v>0.79166666666666663</v>
      </c>
      <c r="K109" s="48">
        <v>6.0909090909090899</v>
      </c>
      <c r="L109" s="48">
        <v>0.27843945854348101</v>
      </c>
      <c r="M109" s="48">
        <v>6.4090909090909101</v>
      </c>
      <c r="N109" s="48">
        <v>0.16978584561938001</v>
      </c>
      <c r="O109" s="48">
        <v>3.5454545454545499</v>
      </c>
      <c r="P109" s="48">
        <v>0.41470415432679097</v>
      </c>
      <c r="Q109" s="46" t="s">
        <v>1572</v>
      </c>
      <c r="R109" s="49">
        <v>0.8</v>
      </c>
      <c r="S109" s="48">
        <v>3.05</v>
      </c>
      <c r="T109" s="48">
        <v>0.33619386637693699</v>
      </c>
      <c r="U109" s="50">
        <v>6.9</v>
      </c>
      <c r="V109" s="51">
        <v>6.8824720161168501E-2</v>
      </c>
      <c r="W109" s="50">
        <v>6.35</v>
      </c>
      <c r="X109" s="51">
        <v>0.22094295524791999</v>
      </c>
      <c r="Y109" s="50">
        <v>3.5</v>
      </c>
      <c r="Z109" s="51">
        <v>0.55488263339386001</v>
      </c>
      <c r="AA109" s="50">
        <v>6.9</v>
      </c>
      <c r="AB109" s="55">
        <v>0.02</v>
      </c>
      <c r="AC109" s="50">
        <v>6.4</v>
      </c>
      <c r="AD109" s="50">
        <v>0.1</v>
      </c>
      <c r="AE109" s="50">
        <v>2.83</v>
      </c>
      <c r="AF109" s="50">
        <v>0.43</v>
      </c>
      <c r="AG109" s="53">
        <v>0.32140000000000002</v>
      </c>
      <c r="AH109" s="54">
        <v>0.56999999999999995</v>
      </c>
      <c r="AI109" s="45" t="s">
        <v>311</v>
      </c>
      <c r="AJ109" s="48">
        <f>LEN(TRIM(B109))-LEN(SUBSTITUTE(B109," ",))+1</f>
        <v>4</v>
      </c>
      <c r="AK109" s="48">
        <v>19</v>
      </c>
      <c r="AL109" s="84">
        <v>3.5917016774993606</v>
      </c>
    </row>
    <row r="110" spans="1:38" s="48" customFormat="1" x14ac:dyDescent="0.25">
      <c r="A110" s="44">
        <v>106</v>
      </c>
      <c r="B110" s="45" t="s">
        <v>107</v>
      </c>
      <c r="C110" s="45" t="s">
        <v>464</v>
      </c>
      <c r="D110" s="46" t="s">
        <v>779</v>
      </c>
      <c r="E110" s="46" t="s">
        <v>1069</v>
      </c>
      <c r="F110" s="46" t="s">
        <v>1258</v>
      </c>
      <c r="G110" s="46" t="s">
        <v>1261</v>
      </c>
      <c r="H110" s="46"/>
      <c r="I110" s="45" t="s">
        <v>1376</v>
      </c>
      <c r="J110" s="47">
        <v>0</v>
      </c>
      <c r="K110" s="48">
        <v>5.9</v>
      </c>
      <c r="L110" s="48">
        <v>0.26056618514708602</v>
      </c>
      <c r="M110" s="48">
        <v>5.45</v>
      </c>
      <c r="N110" s="48">
        <v>0.36616792236407197</v>
      </c>
      <c r="O110" s="48">
        <v>4.3499999999999996</v>
      </c>
      <c r="P110" s="48">
        <v>0.49881438378788201</v>
      </c>
      <c r="Q110" s="46" t="s">
        <v>1261</v>
      </c>
      <c r="R110" s="49">
        <v>0.45</v>
      </c>
      <c r="S110" s="48">
        <v>3.75</v>
      </c>
      <c r="T110" s="48">
        <v>0.38983802304357901</v>
      </c>
      <c r="U110" s="50">
        <v>5.9</v>
      </c>
      <c r="V110" s="51">
        <v>0.289282233340238</v>
      </c>
      <c r="W110" s="50">
        <v>5.3</v>
      </c>
      <c r="X110" s="51">
        <v>0.38457084762382199</v>
      </c>
      <c r="Y110" s="50">
        <v>3.8</v>
      </c>
      <c r="Z110" s="51">
        <v>0.42673793264472598</v>
      </c>
      <c r="AA110" s="50" t="s">
        <v>1261</v>
      </c>
      <c r="AB110" s="55" t="s">
        <v>1261</v>
      </c>
      <c r="AC110" s="50" t="s">
        <v>1261</v>
      </c>
      <c r="AD110" s="50" t="s">
        <v>1261</v>
      </c>
      <c r="AE110" s="50" t="s">
        <v>1261</v>
      </c>
      <c r="AF110" s="50" t="s">
        <v>1261</v>
      </c>
      <c r="AG110" s="53" t="s">
        <v>1261</v>
      </c>
      <c r="AH110" s="54" t="s">
        <v>1261</v>
      </c>
      <c r="AI110" s="45" t="s">
        <v>309</v>
      </c>
      <c r="AJ110" s="48">
        <f>LEN(TRIM(B110))-LEN(SUBSTITUTE(B110," ",))+1</f>
        <v>3</v>
      </c>
      <c r="AK110" s="48">
        <v>10</v>
      </c>
      <c r="AL110" s="84">
        <v>3.5316069351280324</v>
      </c>
    </row>
    <row r="111" spans="1:38" s="48" customFormat="1" x14ac:dyDescent="0.25">
      <c r="A111" s="44">
        <v>107</v>
      </c>
      <c r="B111" s="45" t="s">
        <v>108</v>
      </c>
      <c r="C111" s="45" t="s">
        <v>465</v>
      </c>
      <c r="D111" s="46" t="s">
        <v>780</v>
      </c>
      <c r="E111" s="46" t="s">
        <v>1070</v>
      </c>
      <c r="F111" s="46" t="s">
        <v>1256</v>
      </c>
      <c r="G111" s="46" t="s">
        <v>1261</v>
      </c>
      <c r="H111" s="46"/>
      <c r="I111" s="45" t="s">
        <v>1377</v>
      </c>
      <c r="J111" s="47">
        <v>0</v>
      </c>
      <c r="K111" s="48">
        <v>4.3333333333333304</v>
      </c>
      <c r="L111" s="48">
        <v>0.53154461951907905</v>
      </c>
      <c r="M111" s="48">
        <v>3.9523809523809499</v>
      </c>
      <c r="N111" s="48">
        <v>0.49510071354552498</v>
      </c>
      <c r="O111" s="48">
        <v>2.0952380952380998</v>
      </c>
      <c r="P111" s="48">
        <v>0.37100097487204697</v>
      </c>
      <c r="Q111" s="46" t="s">
        <v>1261</v>
      </c>
      <c r="R111" s="49">
        <v>0.55000000000000004</v>
      </c>
      <c r="S111" s="48">
        <v>3.3</v>
      </c>
      <c r="T111" s="48">
        <v>0.35614899306773001</v>
      </c>
      <c r="U111" s="50">
        <v>2.65</v>
      </c>
      <c r="V111" s="51">
        <v>0.40571574181672398</v>
      </c>
      <c r="W111" s="50">
        <v>1.7</v>
      </c>
      <c r="X111" s="51">
        <v>0.33324560249003599</v>
      </c>
      <c r="Y111" s="50">
        <v>2.1</v>
      </c>
      <c r="Z111" s="51">
        <v>0.27047716121114901</v>
      </c>
      <c r="AA111" s="50">
        <v>3.63</v>
      </c>
      <c r="AB111" s="55">
        <v>0.94</v>
      </c>
      <c r="AC111" s="50">
        <v>1.7</v>
      </c>
      <c r="AD111" s="50">
        <v>0.41</v>
      </c>
      <c r="AE111" s="50">
        <v>1.75</v>
      </c>
      <c r="AF111" s="50">
        <v>0.25</v>
      </c>
      <c r="AG111" s="53">
        <v>0.21429999999999999</v>
      </c>
      <c r="AH111" s="54">
        <v>0</v>
      </c>
      <c r="AI111" s="45" t="s">
        <v>311</v>
      </c>
      <c r="AJ111" s="48">
        <f>LEN(TRIM(B111))-LEN(SUBSTITUTE(B111," ",))+1</f>
        <v>4</v>
      </c>
      <c r="AK111" s="48">
        <v>13</v>
      </c>
      <c r="AL111" s="84">
        <v>3.4858831631444809</v>
      </c>
    </row>
    <row r="112" spans="1:38" s="48" customFormat="1" x14ac:dyDescent="0.25">
      <c r="A112" s="44">
        <v>108</v>
      </c>
      <c r="B112" s="45" t="s">
        <v>109</v>
      </c>
      <c r="C112" s="45" t="s">
        <v>466</v>
      </c>
      <c r="D112" s="46" t="s">
        <v>781</v>
      </c>
      <c r="E112" s="46" t="s">
        <v>1071</v>
      </c>
      <c r="F112" s="46" t="s">
        <v>1257</v>
      </c>
      <c r="G112" s="46" t="s">
        <v>1261</v>
      </c>
      <c r="H112" s="46"/>
      <c r="I112" s="45" t="s">
        <v>1378</v>
      </c>
      <c r="J112" s="47">
        <v>0</v>
      </c>
      <c r="K112" s="48">
        <v>6.2</v>
      </c>
      <c r="L112" s="48">
        <v>0.26754242162397501</v>
      </c>
      <c r="M112" s="48">
        <v>6.25</v>
      </c>
      <c r="N112" s="48">
        <v>0.22797737653224801</v>
      </c>
      <c r="O112" s="48">
        <v>2.35</v>
      </c>
      <c r="P112" s="48">
        <v>0.34239865961370702</v>
      </c>
      <c r="Q112" s="46" t="s">
        <v>1261</v>
      </c>
      <c r="R112" s="49">
        <v>0.45</v>
      </c>
      <c r="S112" s="48">
        <v>3.75</v>
      </c>
      <c r="T112" s="48">
        <v>0.39653101026939003</v>
      </c>
      <c r="U112" s="50">
        <v>4.8499999999999996</v>
      </c>
      <c r="V112" s="51">
        <v>0.41215096876342699</v>
      </c>
      <c r="W112" s="50">
        <v>4.25</v>
      </c>
      <c r="X112" s="51">
        <v>0.434529388504028</v>
      </c>
      <c r="Y112" s="50">
        <v>3.95</v>
      </c>
      <c r="Z112" s="51">
        <v>0.461547739447908</v>
      </c>
      <c r="AA112" s="50">
        <v>6.3</v>
      </c>
      <c r="AB112" s="55">
        <v>0.3</v>
      </c>
      <c r="AC112" s="50">
        <v>5.5</v>
      </c>
      <c r="AD112" s="50">
        <v>0.62</v>
      </c>
      <c r="AE112" s="50">
        <v>3.82</v>
      </c>
      <c r="AF112" s="50">
        <v>0.84</v>
      </c>
      <c r="AG112" s="53">
        <v>0.48149999999999998</v>
      </c>
      <c r="AH112" s="54">
        <v>0</v>
      </c>
      <c r="AI112" s="45" t="s">
        <v>312</v>
      </c>
      <c r="AJ112" s="48">
        <f>LEN(TRIM(B112))-LEN(SUBSTITUTE(B112," ",))+1</f>
        <v>3</v>
      </c>
      <c r="AK112" s="48">
        <v>10</v>
      </c>
      <c r="AL112" s="84">
        <v>3.6492007266471891</v>
      </c>
    </row>
    <row r="113" spans="1:38" s="48" customFormat="1" x14ac:dyDescent="0.25">
      <c r="A113" s="44">
        <v>109</v>
      </c>
      <c r="B113" s="45" t="s">
        <v>110</v>
      </c>
      <c r="C113" s="45" t="s">
        <v>467</v>
      </c>
      <c r="D113" s="46" t="s">
        <v>782</v>
      </c>
      <c r="E113" s="46" t="s">
        <v>1072</v>
      </c>
      <c r="F113" s="46" t="s">
        <v>1257</v>
      </c>
      <c r="G113" s="46" t="s">
        <v>1261</v>
      </c>
      <c r="H113" s="46"/>
      <c r="I113" s="45" t="s">
        <v>1379</v>
      </c>
      <c r="J113" s="47">
        <v>0.4</v>
      </c>
      <c r="K113" s="48">
        <v>5.5454545454545503</v>
      </c>
      <c r="L113" s="48">
        <v>0.38210667311874202</v>
      </c>
      <c r="M113" s="48">
        <v>5.7727272727272698</v>
      </c>
      <c r="N113" s="48">
        <v>0.341449787665842</v>
      </c>
      <c r="O113" s="48">
        <v>5</v>
      </c>
      <c r="P113" s="48">
        <v>0.39477101697586098</v>
      </c>
      <c r="Q113" s="46" t="s">
        <v>1261</v>
      </c>
      <c r="R113" s="49">
        <v>0.7</v>
      </c>
      <c r="S113" s="48">
        <v>3.35</v>
      </c>
      <c r="T113" s="48">
        <v>0.37187292679652101</v>
      </c>
      <c r="U113" s="50">
        <v>3.65</v>
      </c>
      <c r="V113" s="51">
        <v>0.49351051820497899</v>
      </c>
      <c r="W113" s="50">
        <v>2.7</v>
      </c>
      <c r="X113" s="51">
        <v>0.53851648071345004</v>
      </c>
      <c r="Y113" s="50">
        <v>3.75</v>
      </c>
      <c r="Z113" s="51">
        <v>0.56136581562058796</v>
      </c>
      <c r="AA113" s="50">
        <v>4.13</v>
      </c>
      <c r="AB113" s="55">
        <v>0.99</v>
      </c>
      <c r="AC113" s="50">
        <v>2.8</v>
      </c>
      <c r="AD113" s="50">
        <v>0.82</v>
      </c>
      <c r="AE113" s="50">
        <v>5.82</v>
      </c>
      <c r="AF113" s="50">
        <v>0.47</v>
      </c>
      <c r="AG113" s="53">
        <v>0.60709999999999997</v>
      </c>
      <c r="AH113" s="54">
        <v>0.11</v>
      </c>
      <c r="AI113" s="45" t="s">
        <v>309</v>
      </c>
      <c r="AJ113" s="48">
        <f>LEN(TRIM(B113))-LEN(SUBSTITUTE(B113," ",))+1</f>
        <v>3</v>
      </c>
      <c r="AK113" s="48">
        <v>15</v>
      </c>
      <c r="AL113" s="84">
        <v>3.0291479627078441</v>
      </c>
    </row>
    <row r="114" spans="1:38" s="48" customFormat="1" x14ac:dyDescent="0.25">
      <c r="A114" s="44">
        <v>110</v>
      </c>
      <c r="B114" s="45" t="s">
        <v>111</v>
      </c>
      <c r="C114" s="45" t="s">
        <v>468</v>
      </c>
      <c r="D114" s="46" t="s">
        <v>783</v>
      </c>
      <c r="E114" s="46" t="s">
        <v>1073</v>
      </c>
      <c r="F114" s="46" t="s">
        <v>1256</v>
      </c>
      <c r="G114" s="46" t="s">
        <v>1261</v>
      </c>
      <c r="H114" s="46"/>
      <c r="I114" s="45" t="s">
        <v>1380</v>
      </c>
      <c r="J114" s="47">
        <v>0.52380952380952384</v>
      </c>
      <c r="K114" s="48">
        <v>5.4545454545454497</v>
      </c>
      <c r="L114" s="48">
        <v>0.47320987686644</v>
      </c>
      <c r="M114" s="48">
        <v>5.1363636363636402</v>
      </c>
      <c r="N114" s="48">
        <v>0.43789863494019599</v>
      </c>
      <c r="O114" s="48">
        <v>4.1818181818181799</v>
      </c>
      <c r="P114" s="48">
        <v>0.40897064129201699</v>
      </c>
      <c r="Q114" s="46" t="s">
        <v>1571</v>
      </c>
      <c r="R114" s="49">
        <v>0.11111111111111099</v>
      </c>
      <c r="S114" s="48">
        <v>2.5555555555555598</v>
      </c>
      <c r="T114" s="48">
        <v>0.406018627202545</v>
      </c>
      <c r="U114" s="50">
        <v>5.04</v>
      </c>
      <c r="V114" s="51">
        <v>0.40199502484483601</v>
      </c>
      <c r="W114" s="50">
        <v>3.52</v>
      </c>
      <c r="X114" s="51">
        <v>0.41681330752908202</v>
      </c>
      <c r="Y114" s="50">
        <v>4.6399999999999997</v>
      </c>
      <c r="Z114" s="51">
        <v>0.39106691669499899</v>
      </c>
      <c r="AA114" s="50">
        <v>4.3499999999999996</v>
      </c>
      <c r="AB114" s="55">
        <v>1.1299999999999999</v>
      </c>
      <c r="AC114" s="50">
        <v>2.8</v>
      </c>
      <c r="AD114" s="50">
        <v>0.98</v>
      </c>
      <c r="AE114" s="50">
        <v>4.46</v>
      </c>
      <c r="AF114" s="50">
        <v>0.78</v>
      </c>
      <c r="AG114" s="53">
        <v>0.78569999999999995</v>
      </c>
      <c r="AH114" s="54">
        <v>0.25</v>
      </c>
      <c r="AI114" s="45" t="s">
        <v>320</v>
      </c>
      <c r="AJ114" s="48">
        <f>LEN(TRIM(B114))-LEN(SUBSTITUTE(B114," ",))+1</f>
        <v>4</v>
      </c>
      <c r="AK114" s="48">
        <v>19</v>
      </c>
      <c r="AL114" s="84">
        <v>3.4435099943341276</v>
      </c>
    </row>
    <row r="115" spans="1:38" s="48" customFormat="1" x14ac:dyDescent="0.25">
      <c r="A115" s="44">
        <v>111</v>
      </c>
      <c r="B115" s="45" t="s">
        <v>112</v>
      </c>
      <c r="C115" s="45" t="s">
        <v>469</v>
      </c>
      <c r="D115" s="46" t="s">
        <v>784</v>
      </c>
      <c r="E115" s="46" t="s">
        <v>1074</v>
      </c>
      <c r="F115" s="46" t="s">
        <v>1259</v>
      </c>
      <c r="G115" s="46" t="s">
        <v>1261</v>
      </c>
      <c r="H115" s="46"/>
      <c r="I115" s="45" t="s">
        <v>1567</v>
      </c>
      <c r="J115" s="47">
        <v>0</v>
      </c>
      <c r="K115" s="48">
        <v>6.5</v>
      </c>
      <c r="L115" s="48">
        <v>0.194624736040381</v>
      </c>
      <c r="M115" s="48">
        <v>6.5</v>
      </c>
      <c r="N115" s="48">
        <v>0.14339724740304699</v>
      </c>
      <c r="O115" s="48">
        <v>4.0454545454545503</v>
      </c>
      <c r="P115" s="48">
        <v>0.43879642908605099</v>
      </c>
      <c r="Q115" s="46" t="s">
        <v>1261</v>
      </c>
      <c r="R115" s="49">
        <v>0.6</v>
      </c>
      <c r="S115" s="48">
        <v>2.6</v>
      </c>
      <c r="T115" s="48">
        <v>0.39336604086431098</v>
      </c>
      <c r="U115" s="50">
        <v>4.1900000000000004</v>
      </c>
      <c r="V115" s="51">
        <v>0.52833542564876801</v>
      </c>
      <c r="W115" s="50">
        <v>3.1429999999999998</v>
      </c>
      <c r="X115" s="51">
        <v>0.49897854847351403</v>
      </c>
      <c r="Y115" s="50">
        <v>4.6189999999999998</v>
      </c>
      <c r="Z115" s="51">
        <v>0.47547565395682301</v>
      </c>
      <c r="AA115" s="50" t="s">
        <v>1261</v>
      </c>
      <c r="AB115" s="55" t="s">
        <v>1261</v>
      </c>
      <c r="AC115" s="50" t="s">
        <v>1261</v>
      </c>
      <c r="AD115" s="50" t="s">
        <v>1261</v>
      </c>
      <c r="AE115" s="50" t="s">
        <v>1261</v>
      </c>
      <c r="AF115" s="50" t="s">
        <v>1261</v>
      </c>
      <c r="AG115" s="53" t="s">
        <v>1261</v>
      </c>
      <c r="AH115" s="54" t="s">
        <v>1261</v>
      </c>
      <c r="AI115" s="45" t="s">
        <v>309</v>
      </c>
      <c r="AJ115" s="48">
        <f>LEN(TRIM(B115))-LEN(SUBSTITUTE(B115," ",))+1</f>
        <v>3</v>
      </c>
      <c r="AK115" s="48">
        <v>9</v>
      </c>
      <c r="AL115" s="84">
        <v>3.7206645297326006</v>
      </c>
    </row>
    <row r="116" spans="1:38" s="48" customFormat="1" x14ac:dyDescent="0.25">
      <c r="A116" s="44">
        <v>112</v>
      </c>
      <c r="B116" s="45" t="s">
        <v>113</v>
      </c>
      <c r="C116" s="45" t="s">
        <v>470</v>
      </c>
      <c r="D116" s="46" t="s">
        <v>785</v>
      </c>
      <c r="E116" s="46" t="s">
        <v>1075</v>
      </c>
      <c r="F116" s="46" t="s">
        <v>1256</v>
      </c>
      <c r="G116" s="46" t="s">
        <v>1261</v>
      </c>
      <c r="H116" s="46"/>
      <c r="I116" s="45" t="s">
        <v>1381</v>
      </c>
      <c r="J116" s="47">
        <v>0</v>
      </c>
      <c r="K116" s="48">
        <v>6.5416666666666696</v>
      </c>
      <c r="L116" s="48">
        <v>0.180369655320363</v>
      </c>
      <c r="M116" s="48">
        <v>6.2083333333333304</v>
      </c>
      <c r="N116" s="48">
        <v>0.19014836566792701</v>
      </c>
      <c r="O116" s="48">
        <v>4.75</v>
      </c>
      <c r="P116" s="48">
        <v>0.40040740122595397</v>
      </c>
      <c r="Q116" s="46" t="s">
        <v>1261</v>
      </c>
      <c r="R116" s="49">
        <v>0.55000000000000004</v>
      </c>
      <c r="S116" s="48">
        <v>4.55</v>
      </c>
      <c r="T116" s="48">
        <v>0.34393236789260001</v>
      </c>
      <c r="U116" s="50">
        <v>4.3</v>
      </c>
      <c r="V116" s="51">
        <v>0.51860135790513795</v>
      </c>
      <c r="W116" s="50">
        <v>3.8</v>
      </c>
      <c r="X116" s="51">
        <v>0.495240505103063</v>
      </c>
      <c r="Y116" s="50">
        <v>3.75</v>
      </c>
      <c r="Z116" s="51">
        <v>0.51234753829797997</v>
      </c>
      <c r="AA116" s="50" t="s">
        <v>1261</v>
      </c>
      <c r="AB116" s="55" t="s">
        <v>1261</v>
      </c>
      <c r="AC116" s="50" t="s">
        <v>1261</v>
      </c>
      <c r="AD116" s="50" t="s">
        <v>1261</v>
      </c>
      <c r="AE116" s="50" t="s">
        <v>1261</v>
      </c>
      <c r="AF116" s="50" t="s">
        <v>1261</v>
      </c>
      <c r="AG116" s="53" t="s">
        <v>1261</v>
      </c>
      <c r="AH116" s="54" t="s">
        <v>1261</v>
      </c>
      <c r="AI116" s="45" t="s">
        <v>309</v>
      </c>
      <c r="AJ116" s="48">
        <f>LEN(TRIM(B116))-LEN(SUBSTITUTE(B116," ",))+1</f>
        <v>3</v>
      </c>
      <c r="AK116" s="48">
        <v>8</v>
      </c>
      <c r="AL116" s="84">
        <v>3.7220558410406741</v>
      </c>
    </row>
    <row r="117" spans="1:38" s="48" customFormat="1" x14ac:dyDescent="0.25">
      <c r="A117" s="44">
        <v>113</v>
      </c>
      <c r="B117" s="45" t="s">
        <v>114</v>
      </c>
      <c r="C117" s="45" t="s">
        <v>471</v>
      </c>
      <c r="D117" s="46" t="s">
        <v>786</v>
      </c>
      <c r="E117" s="46" t="s">
        <v>1076</v>
      </c>
      <c r="F117" s="46" t="s">
        <v>1256</v>
      </c>
      <c r="G117" s="46" t="s">
        <v>1261</v>
      </c>
      <c r="H117" s="46"/>
      <c r="I117" s="45" t="s">
        <v>1382</v>
      </c>
      <c r="J117" s="47">
        <v>0</v>
      </c>
      <c r="K117" s="48">
        <v>6.3043478260869596</v>
      </c>
      <c r="L117" s="48">
        <v>0.21259531792664399</v>
      </c>
      <c r="M117" s="48">
        <v>6.4347826086956497</v>
      </c>
      <c r="N117" s="48">
        <v>0.164257666048855</v>
      </c>
      <c r="O117" s="48">
        <v>3.8695652173913002</v>
      </c>
      <c r="P117" s="48">
        <v>0.49624816812950101</v>
      </c>
      <c r="Q117" s="46" t="s">
        <v>1261</v>
      </c>
      <c r="R117" s="49">
        <v>0.65</v>
      </c>
      <c r="S117" s="48">
        <v>3</v>
      </c>
      <c r="T117" s="48">
        <v>0.41039134083406198</v>
      </c>
      <c r="U117" s="50">
        <v>5.3</v>
      </c>
      <c r="V117" s="51">
        <v>0.46509761284453399</v>
      </c>
      <c r="W117" s="50">
        <v>5.3</v>
      </c>
      <c r="X117" s="51">
        <v>0.45364024698455802</v>
      </c>
      <c r="Y117" s="50">
        <v>3.65</v>
      </c>
      <c r="Z117" s="51">
        <v>0.41848725063897502</v>
      </c>
      <c r="AA117" s="50" t="s">
        <v>1261</v>
      </c>
      <c r="AB117" s="55" t="s">
        <v>1261</v>
      </c>
      <c r="AC117" s="50" t="s">
        <v>1261</v>
      </c>
      <c r="AD117" s="50" t="s">
        <v>1261</v>
      </c>
      <c r="AE117" s="50" t="s">
        <v>1261</v>
      </c>
      <c r="AF117" s="50" t="s">
        <v>1261</v>
      </c>
      <c r="AG117" s="53" t="s">
        <v>1261</v>
      </c>
      <c r="AH117" s="54" t="s">
        <v>1261</v>
      </c>
      <c r="AI117" s="45" t="s">
        <v>309</v>
      </c>
      <c r="AJ117" s="48">
        <f>LEN(TRIM(B117))-LEN(SUBSTITUTE(B117," ",))+1</f>
        <v>3</v>
      </c>
      <c r="AK117" s="48">
        <v>7</v>
      </c>
      <c r="AL117" s="84">
        <v>3.9223959285742751</v>
      </c>
    </row>
    <row r="118" spans="1:38" s="48" customFormat="1" x14ac:dyDescent="0.25">
      <c r="A118" s="44">
        <v>114</v>
      </c>
      <c r="B118" s="45" t="s">
        <v>115</v>
      </c>
      <c r="C118" s="45" t="s">
        <v>472</v>
      </c>
      <c r="D118" s="46" t="s">
        <v>787</v>
      </c>
      <c r="E118" s="46" t="s">
        <v>1077</v>
      </c>
      <c r="F118" s="46" t="s">
        <v>1258</v>
      </c>
      <c r="G118" s="46" t="s">
        <v>1261</v>
      </c>
      <c r="H118" s="46"/>
      <c r="I118" s="45" t="s">
        <v>115</v>
      </c>
      <c r="J118" s="47">
        <v>0.47619047619047616</v>
      </c>
      <c r="K118" s="48">
        <v>6.3333333333333304</v>
      </c>
      <c r="L118" s="48">
        <v>0.22182504188289701</v>
      </c>
      <c r="M118" s="48">
        <v>6.28571428571429</v>
      </c>
      <c r="N118" s="48">
        <v>0.219771062080273</v>
      </c>
      <c r="O118" s="48">
        <v>3.8095238095238102</v>
      </c>
      <c r="P118" s="48">
        <v>0.445180795905533</v>
      </c>
      <c r="Q118" s="46" t="s">
        <v>1261</v>
      </c>
      <c r="R118" s="49">
        <v>0.6</v>
      </c>
      <c r="S118" s="48">
        <v>3</v>
      </c>
      <c r="T118" s="48">
        <v>0.36273812505500602</v>
      </c>
      <c r="U118" s="50">
        <v>5.2</v>
      </c>
      <c r="V118" s="51">
        <v>0.52615787104552403</v>
      </c>
      <c r="W118" s="50">
        <v>3.55</v>
      </c>
      <c r="X118" s="51">
        <v>0.52553231159112901</v>
      </c>
      <c r="Y118" s="50">
        <v>3.55</v>
      </c>
      <c r="Z118" s="51">
        <v>0.60032885724584795</v>
      </c>
      <c r="AA118" s="50" t="s">
        <v>1261</v>
      </c>
      <c r="AB118" s="55" t="s">
        <v>1261</v>
      </c>
      <c r="AC118" s="50" t="s">
        <v>1261</v>
      </c>
      <c r="AD118" s="50" t="s">
        <v>1261</v>
      </c>
      <c r="AE118" s="50" t="s">
        <v>1261</v>
      </c>
      <c r="AF118" s="50" t="s">
        <v>1261</v>
      </c>
      <c r="AG118" s="53" t="s">
        <v>1261</v>
      </c>
      <c r="AH118" s="54" t="s">
        <v>1261</v>
      </c>
      <c r="AI118" s="45" t="s">
        <v>334</v>
      </c>
      <c r="AJ118" s="48">
        <f>LEN(TRIM(B118))-LEN(SUBSTITUTE(B118," ",))+1</f>
        <v>4</v>
      </c>
      <c r="AK118" s="48">
        <v>15</v>
      </c>
      <c r="AL118" s="84">
        <v>3.5379828769828849</v>
      </c>
    </row>
    <row r="119" spans="1:38" s="48" customFormat="1" x14ac:dyDescent="0.25">
      <c r="A119" s="44">
        <v>115</v>
      </c>
      <c r="B119" s="45" t="s">
        <v>116</v>
      </c>
      <c r="C119" s="45" t="s">
        <v>473</v>
      </c>
      <c r="D119" s="46" t="s">
        <v>776</v>
      </c>
      <c r="E119" s="46" t="s">
        <v>1066</v>
      </c>
      <c r="F119" s="46" t="s">
        <v>1256</v>
      </c>
      <c r="G119" s="46" t="s">
        <v>1261</v>
      </c>
      <c r="H119" s="46"/>
      <c r="I119" s="45" t="s">
        <v>1383</v>
      </c>
      <c r="J119" s="47">
        <v>0</v>
      </c>
      <c r="K119" s="48">
        <v>6.5454545454545503</v>
      </c>
      <c r="L119" s="48">
        <v>0.182897230946126</v>
      </c>
      <c r="M119" s="48">
        <v>6.4545454545454497</v>
      </c>
      <c r="N119" s="48">
        <v>0.17065284280889201</v>
      </c>
      <c r="O119" s="48">
        <v>4.5454545454545503</v>
      </c>
      <c r="P119" s="48">
        <v>0.35873317706319802</v>
      </c>
      <c r="Q119" s="46" t="s">
        <v>1571</v>
      </c>
      <c r="R119" s="49">
        <v>0.25</v>
      </c>
      <c r="S119" s="48">
        <v>3.65</v>
      </c>
      <c r="T119" s="48">
        <v>0.38576649604869001</v>
      </c>
      <c r="U119" s="50">
        <v>3.7</v>
      </c>
      <c r="V119" s="51">
        <v>0.46509761284453399</v>
      </c>
      <c r="W119" s="50">
        <v>2.5499999999999998</v>
      </c>
      <c r="X119" s="51">
        <v>0.36616792236407197</v>
      </c>
      <c r="Y119" s="50">
        <v>3.2</v>
      </c>
      <c r="Z119" s="51">
        <v>0.36706517419289902</v>
      </c>
      <c r="AA119" s="50" t="s">
        <v>1261</v>
      </c>
      <c r="AB119" s="55" t="s">
        <v>1261</v>
      </c>
      <c r="AC119" s="50" t="s">
        <v>1261</v>
      </c>
      <c r="AD119" s="50" t="s">
        <v>1261</v>
      </c>
      <c r="AE119" s="50" t="s">
        <v>1261</v>
      </c>
      <c r="AF119" s="50" t="s">
        <v>1261</v>
      </c>
      <c r="AG119" s="53" t="s">
        <v>1261</v>
      </c>
      <c r="AH119" s="54" t="s">
        <v>1261</v>
      </c>
      <c r="AI119" s="45" t="s">
        <v>309</v>
      </c>
      <c r="AJ119" s="48">
        <f>LEN(TRIM(B119))-LEN(SUBSTITUTE(B119," ",))+1</f>
        <v>3</v>
      </c>
      <c r="AK119" s="48">
        <v>14</v>
      </c>
      <c r="AL119" s="84">
        <v>3.450772840903074</v>
      </c>
    </row>
    <row r="120" spans="1:38" s="48" customFormat="1" x14ac:dyDescent="0.25">
      <c r="A120" s="44">
        <v>116</v>
      </c>
      <c r="B120" s="45" t="s">
        <v>117</v>
      </c>
      <c r="C120" s="45" t="s">
        <v>474</v>
      </c>
      <c r="D120" s="46" t="s">
        <v>788</v>
      </c>
      <c r="E120" s="46" t="s">
        <v>1078</v>
      </c>
      <c r="F120" s="46" t="s">
        <v>1257</v>
      </c>
      <c r="G120" s="46" t="s">
        <v>1261</v>
      </c>
      <c r="H120" s="46"/>
      <c r="I120" s="45" t="s">
        <v>1384</v>
      </c>
      <c r="J120" s="47">
        <v>0.82608695652173914</v>
      </c>
      <c r="K120" s="48">
        <v>5.8695652173913002</v>
      </c>
      <c r="L120" s="48">
        <v>0.29691661720669399</v>
      </c>
      <c r="M120" s="48">
        <v>5.5217391304347796</v>
      </c>
      <c r="N120" s="48">
        <v>0.37124704503630301</v>
      </c>
      <c r="O120" s="48">
        <v>3.9565217391304301</v>
      </c>
      <c r="P120" s="48">
        <v>0.51260113576311295</v>
      </c>
      <c r="Q120" s="46" t="s">
        <v>1571</v>
      </c>
      <c r="R120" s="49">
        <v>0.11111111111111099</v>
      </c>
      <c r="S120" s="48">
        <v>2.7222222222222201</v>
      </c>
      <c r="T120" s="48">
        <v>0.38607760704780802</v>
      </c>
      <c r="U120" s="50">
        <v>2.7</v>
      </c>
      <c r="V120" s="51">
        <v>0.39802142232746601</v>
      </c>
      <c r="W120" s="50">
        <v>2.1</v>
      </c>
      <c r="X120" s="51">
        <v>0.27047716121114901</v>
      </c>
      <c r="Y120" s="50">
        <v>3.65</v>
      </c>
      <c r="Z120" s="51">
        <v>0.50925642388011005</v>
      </c>
      <c r="AA120" s="50">
        <v>4.5999999999999996</v>
      </c>
      <c r="AB120" s="55">
        <v>0.88</v>
      </c>
      <c r="AC120" s="50">
        <v>3.1</v>
      </c>
      <c r="AD120" s="50">
        <v>0.69</v>
      </c>
      <c r="AE120" s="50">
        <v>5.07</v>
      </c>
      <c r="AF120" s="50">
        <v>0.68</v>
      </c>
      <c r="AG120" s="53">
        <v>3.5699999999999996E-2</v>
      </c>
      <c r="AH120" s="54">
        <v>0.04</v>
      </c>
      <c r="AI120" s="45" t="s">
        <v>335</v>
      </c>
      <c r="AJ120" s="48">
        <f>LEN(TRIM(B120))-LEN(SUBSTITUTE(B120," ",))+1</f>
        <v>5</v>
      </c>
      <c r="AK120" s="48">
        <v>15</v>
      </c>
      <c r="AL120" s="84">
        <v>3.2376647636431186</v>
      </c>
    </row>
    <row r="121" spans="1:38" s="48" customFormat="1" x14ac:dyDescent="0.25">
      <c r="A121" s="44">
        <v>117</v>
      </c>
      <c r="B121" s="45" t="s">
        <v>118</v>
      </c>
      <c r="C121" s="45" t="s">
        <v>475</v>
      </c>
      <c r="D121" s="46" t="s">
        <v>789</v>
      </c>
      <c r="E121" s="46" t="s">
        <v>1079</v>
      </c>
      <c r="F121" s="46" t="s">
        <v>1256</v>
      </c>
      <c r="G121" s="46" t="s">
        <v>1261</v>
      </c>
      <c r="H121" s="46"/>
      <c r="I121" s="45" t="s">
        <v>1385</v>
      </c>
      <c r="J121" s="47">
        <v>0</v>
      </c>
      <c r="K121" s="48">
        <v>4.7083333333333304</v>
      </c>
      <c r="L121" s="48">
        <v>0.41910518320508999</v>
      </c>
      <c r="M121" s="48">
        <v>4.125</v>
      </c>
      <c r="N121" s="48">
        <v>0.431178449220811</v>
      </c>
      <c r="O121" s="48">
        <v>3.2083333333333299</v>
      </c>
      <c r="P121" s="48">
        <v>0.46226900485565903</v>
      </c>
      <c r="Q121" s="46" t="s">
        <v>1261</v>
      </c>
      <c r="R121" s="49">
        <v>0.5</v>
      </c>
      <c r="S121" s="48">
        <v>4</v>
      </c>
      <c r="T121" s="48">
        <v>0.39068091705043401</v>
      </c>
      <c r="U121" s="50">
        <v>4.0999999999999996</v>
      </c>
      <c r="V121" s="51">
        <v>0.48067934382387101</v>
      </c>
      <c r="W121" s="50">
        <v>3.1</v>
      </c>
      <c r="X121" s="51">
        <v>0.428583959716548</v>
      </c>
      <c r="Y121" s="50">
        <v>3.35</v>
      </c>
      <c r="Z121" s="51">
        <v>0.430880371723802</v>
      </c>
      <c r="AA121" s="50" t="s">
        <v>1261</v>
      </c>
      <c r="AB121" s="55" t="s">
        <v>1261</v>
      </c>
      <c r="AC121" s="50" t="s">
        <v>1261</v>
      </c>
      <c r="AD121" s="50" t="s">
        <v>1261</v>
      </c>
      <c r="AE121" s="50" t="s">
        <v>1261</v>
      </c>
      <c r="AF121" s="50" t="s">
        <v>1261</v>
      </c>
      <c r="AG121" s="53" t="s">
        <v>1261</v>
      </c>
      <c r="AH121" s="54" t="s">
        <v>1261</v>
      </c>
      <c r="AI121" s="45" t="s">
        <v>309</v>
      </c>
      <c r="AJ121" s="48">
        <f>LEN(TRIM(B121))-LEN(SUBSTITUTE(B121," ",))+1</f>
        <v>3</v>
      </c>
      <c r="AK121" s="48">
        <v>9</v>
      </c>
      <c r="AL121" s="84">
        <v>3.9207110828421281</v>
      </c>
    </row>
    <row r="122" spans="1:38" s="48" customFormat="1" x14ac:dyDescent="0.25">
      <c r="A122" s="44">
        <v>118</v>
      </c>
      <c r="B122" s="45" t="s">
        <v>119</v>
      </c>
      <c r="C122" s="45" t="s">
        <v>476</v>
      </c>
      <c r="D122" s="46" t="s">
        <v>790</v>
      </c>
      <c r="E122" s="46" t="s">
        <v>1080</v>
      </c>
      <c r="F122" s="46" t="s">
        <v>1258</v>
      </c>
      <c r="G122" s="46" t="s">
        <v>1261</v>
      </c>
      <c r="H122" s="46"/>
      <c r="I122" s="45" t="s">
        <v>1386</v>
      </c>
      <c r="J122" s="47">
        <v>0.58333333333333337</v>
      </c>
      <c r="K122" s="48">
        <v>6.4545454545454497</v>
      </c>
      <c r="L122" s="48">
        <v>0.24377330260261601</v>
      </c>
      <c r="M122" s="48">
        <v>6.5</v>
      </c>
      <c r="N122" s="48">
        <v>0.18316599998303101</v>
      </c>
      <c r="O122" s="48">
        <v>4.4090909090909101</v>
      </c>
      <c r="P122" s="48">
        <v>0.463653339813135</v>
      </c>
      <c r="Q122" s="46" t="s">
        <v>1571</v>
      </c>
      <c r="R122" s="49">
        <v>0.25</v>
      </c>
      <c r="S122" s="48">
        <v>3.6</v>
      </c>
      <c r="T122" s="48">
        <v>0.31953914182443199</v>
      </c>
      <c r="U122" s="50">
        <v>6.6</v>
      </c>
      <c r="V122" s="51">
        <v>0.2</v>
      </c>
      <c r="W122" s="50">
        <v>6.4</v>
      </c>
      <c r="X122" s="51">
        <v>0.28867513459481298</v>
      </c>
      <c r="Y122" s="50">
        <v>5.48</v>
      </c>
      <c r="Z122" s="51">
        <v>0.37912179221634501</v>
      </c>
      <c r="AA122" s="50">
        <v>6.58</v>
      </c>
      <c r="AB122" s="55">
        <v>0.17</v>
      </c>
      <c r="AC122" s="50">
        <v>5.7</v>
      </c>
      <c r="AD122" s="50">
        <v>0.34</v>
      </c>
      <c r="AE122" s="50">
        <v>6.33</v>
      </c>
      <c r="AF122" s="50">
        <v>0.38</v>
      </c>
      <c r="AG122" s="53">
        <v>0.17859999999999998</v>
      </c>
      <c r="AH122" s="54">
        <v>0.53</v>
      </c>
      <c r="AI122" s="45" t="s">
        <v>336</v>
      </c>
      <c r="AJ122" s="48">
        <f>LEN(TRIM(B122))-LEN(SUBSTITUTE(B122," ",))+1</f>
        <v>3</v>
      </c>
      <c r="AK122" s="48">
        <v>12</v>
      </c>
      <c r="AL122" s="84">
        <v>3.6601796330587768</v>
      </c>
    </row>
    <row r="123" spans="1:38" s="48" customFormat="1" x14ac:dyDescent="0.25">
      <c r="A123" s="44">
        <v>119</v>
      </c>
      <c r="B123" s="45" t="s">
        <v>120</v>
      </c>
      <c r="C123" s="45" t="s">
        <v>477</v>
      </c>
      <c r="D123" s="46" t="s">
        <v>791</v>
      </c>
      <c r="E123" s="46" t="s">
        <v>1081</v>
      </c>
      <c r="F123" s="46" t="s">
        <v>1257</v>
      </c>
      <c r="G123" s="46" t="s">
        <v>1261</v>
      </c>
      <c r="H123" s="46"/>
      <c r="I123" s="45" t="s">
        <v>1387</v>
      </c>
      <c r="J123" s="47">
        <v>0.52173913043478259</v>
      </c>
      <c r="K123" s="48">
        <v>4.7</v>
      </c>
      <c r="L123" s="48">
        <v>0.52365114944568703</v>
      </c>
      <c r="M123" s="48">
        <v>4.6500000000000004</v>
      </c>
      <c r="N123" s="48">
        <v>0.53446973229252404</v>
      </c>
      <c r="O123" s="48">
        <v>3.25</v>
      </c>
      <c r="P123" s="48">
        <v>0.52753149070383498</v>
      </c>
      <c r="Q123" s="46" t="s">
        <v>1261</v>
      </c>
      <c r="R123" s="49">
        <v>0.55555555555555602</v>
      </c>
      <c r="S123" s="48">
        <v>3.6111111111111098</v>
      </c>
      <c r="T123" s="48">
        <v>0.45832095447731702</v>
      </c>
      <c r="U123" s="50">
        <v>3.05</v>
      </c>
      <c r="V123" s="51">
        <v>0.44411354641044598</v>
      </c>
      <c r="W123" s="50">
        <v>1.9</v>
      </c>
      <c r="X123" s="51">
        <v>0.31539448982270801</v>
      </c>
      <c r="Y123" s="50">
        <v>3.95</v>
      </c>
      <c r="Z123" s="51">
        <v>0.47834693421583102</v>
      </c>
      <c r="AA123" s="50">
        <v>4.3499999999999996</v>
      </c>
      <c r="AB123" s="55">
        <v>1.08</v>
      </c>
      <c r="AC123" s="50">
        <v>2.9</v>
      </c>
      <c r="AD123" s="50">
        <v>0.73</v>
      </c>
      <c r="AE123" s="50">
        <v>5.61</v>
      </c>
      <c r="AF123" s="50">
        <v>0.49</v>
      </c>
      <c r="AG123" s="53">
        <v>0.28570000000000001</v>
      </c>
      <c r="AH123" s="54">
        <v>0.28999999999999998</v>
      </c>
      <c r="AI123" s="45" t="s">
        <v>337</v>
      </c>
      <c r="AJ123" s="48">
        <f>LEN(TRIM(B123))-LEN(SUBSTITUTE(B123," ",))+1</f>
        <v>6</v>
      </c>
      <c r="AK123" s="48">
        <v>21</v>
      </c>
      <c r="AL123" s="84">
        <v>3.7159661940453521</v>
      </c>
    </row>
    <row r="124" spans="1:38" s="48" customFormat="1" x14ac:dyDescent="0.25">
      <c r="A124" s="44">
        <v>120</v>
      </c>
      <c r="B124" s="45" t="s">
        <v>121</v>
      </c>
      <c r="C124" s="45" t="s">
        <v>478</v>
      </c>
      <c r="D124" s="46" t="s">
        <v>792</v>
      </c>
      <c r="E124" s="46" t="s">
        <v>1082</v>
      </c>
      <c r="F124" s="46" t="s">
        <v>1258</v>
      </c>
      <c r="G124" s="46" t="s">
        <v>1261</v>
      </c>
      <c r="H124" s="46"/>
      <c r="I124" s="45" t="s">
        <v>1388</v>
      </c>
      <c r="J124" s="47">
        <v>4.3478260869565216E-2</v>
      </c>
      <c r="K124" s="48">
        <v>5.7272727272727302</v>
      </c>
      <c r="L124" s="48">
        <v>0.390259200034201</v>
      </c>
      <c r="M124" s="48">
        <v>5.3636363636363598</v>
      </c>
      <c r="N124" s="48">
        <v>0.41375408628763599</v>
      </c>
      <c r="O124" s="48">
        <v>3.7727272727272698</v>
      </c>
      <c r="P124" s="48">
        <v>0.441032918747712</v>
      </c>
      <c r="Q124" s="46" t="s">
        <v>1572</v>
      </c>
      <c r="R124" s="49">
        <v>0.75</v>
      </c>
      <c r="S124" s="48">
        <v>3.9</v>
      </c>
      <c r="T124" s="48">
        <v>0.41612245161351502</v>
      </c>
      <c r="U124" s="50">
        <v>6.05</v>
      </c>
      <c r="V124" s="51">
        <v>0.31182822531846499</v>
      </c>
      <c r="W124" s="50">
        <v>5.5</v>
      </c>
      <c r="X124" s="51">
        <v>0.407172535522978</v>
      </c>
      <c r="Y124" s="50">
        <v>5.4</v>
      </c>
      <c r="Z124" s="51">
        <v>0.31953914182443199</v>
      </c>
      <c r="AA124" s="50" t="s">
        <v>1261</v>
      </c>
      <c r="AB124" s="55" t="s">
        <v>1261</v>
      </c>
      <c r="AC124" s="50" t="s">
        <v>1261</v>
      </c>
      <c r="AD124" s="50" t="s">
        <v>1261</v>
      </c>
      <c r="AE124" s="50" t="s">
        <v>1261</v>
      </c>
      <c r="AF124" s="50" t="s">
        <v>1261</v>
      </c>
      <c r="AG124" s="53" t="s">
        <v>1261</v>
      </c>
      <c r="AH124" s="54" t="s">
        <v>1261</v>
      </c>
      <c r="AI124" s="45" t="s">
        <v>309</v>
      </c>
      <c r="AJ124" s="48">
        <f>LEN(TRIM(B124))-LEN(SUBSTITUTE(B124," ",))+1</f>
        <v>3</v>
      </c>
      <c r="AK124" s="48">
        <v>12</v>
      </c>
      <c r="AL124" s="84">
        <v>3.835758025262328</v>
      </c>
    </row>
    <row r="125" spans="1:38" s="48" customFormat="1" x14ac:dyDescent="0.25">
      <c r="A125" s="44">
        <v>121</v>
      </c>
      <c r="B125" s="45" t="s">
        <v>122</v>
      </c>
      <c r="C125" s="45" t="s">
        <v>479</v>
      </c>
      <c r="D125" s="46" t="s">
        <v>793</v>
      </c>
      <c r="E125" s="46" t="s">
        <v>1083</v>
      </c>
      <c r="F125" s="46" t="s">
        <v>1256</v>
      </c>
      <c r="G125" s="46" t="s">
        <v>1261</v>
      </c>
      <c r="H125" s="46"/>
      <c r="I125" s="45" t="s">
        <v>1389</v>
      </c>
      <c r="J125" s="47">
        <v>0</v>
      </c>
      <c r="K125" s="48">
        <v>6.2272727272727302</v>
      </c>
      <c r="L125" s="48">
        <v>0.315074499414077</v>
      </c>
      <c r="M125" s="48">
        <v>5.8636363636363598</v>
      </c>
      <c r="N125" s="48">
        <v>0.35611816795471501</v>
      </c>
      <c r="O125" s="48">
        <v>4.4545454545454497</v>
      </c>
      <c r="P125" s="48">
        <v>0.37060423767661499</v>
      </c>
      <c r="Q125" s="46" t="s">
        <v>1571</v>
      </c>
      <c r="R125" s="49">
        <v>0.15</v>
      </c>
      <c r="S125" s="48">
        <v>3.3</v>
      </c>
      <c r="T125" s="48">
        <v>0.51350190898020598</v>
      </c>
      <c r="U125" s="50">
        <v>2.895</v>
      </c>
      <c r="V125" s="51">
        <v>0.43187837281021701</v>
      </c>
      <c r="W125" s="50">
        <v>2.2109999999999999</v>
      </c>
      <c r="X125" s="51">
        <v>0.371333517342399</v>
      </c>
      <c r="Y125" s="50">
        <v>2.6669999999999998</v>
      </c>
      <c r="Z125" s="51">
        <v>0.47140452079103201</v>
      </c>
      <c r="AA125" s="50" t="s">
        <v>1261</v>
      </c>
      <c r="AB125" s="55" t="s">
        <v>1261</v>
      </c>
      <c r="AC125" s="50" t="s">
        <v>1261</v>
      </c>
      <c r="AD125" s="50" t="s">
        <v>1261</v>
      </c>
      <c r="AE125" s="50" t="s">
        <v>1261</v>
      </c>
      <c r="AF125" s="50" t="s">
        <v>1261</v>
      </c>
      <c r="AG125" s="53" t="s">
        <v>1261</v>
      </c>
      <c r="AH125" s="54" t="s">
        <v>1261</v>
      </c>
      <c r="AI125" s="45" t="s">
        <v>309</v>
      </c>
      <c r="AJ125" s="48">
        <f>LEN(TRIM(B125))-LEN(SUBSTITUTE(B125," ",))+1</f>
        <v>3</v>
      </c>
      <c r="AK125" s="48">
        <v>8</v>
      </c>
      <c r="AL125" s="84">
        <v>3.1916186048283546</v>
      </c>
    </row>
    <row r="126" spans="1:38" s="48" customFormat="1" x14ac:dyDescent="0.25">
      <c r="A126" s="44">
        <v>122</v>
      </c>
      <c r="B126" s="45" t="s">
        <v>123</v>
      </c>
      <c r="C126" s="45" t="s">
        <v>480</v>
      </c>
      <c r="D126" s="46" t="s">
        <v>794</v>
      </c>
      <c r="E126" s="46" t="s">
        <v>1084</v>
      </c>
      <c r="F126" s="46" t="s">
        <v>1256</v>
      </c>
      <c r="G126" s="46" t="s">
        <v>1261</v>
      </c>
      <c r="H126" s="46"/>
      <c r="I126" s="45" t="s">
        <v>1390</v>
      </c>
      <c r="J126" s="47">
        <v>0</v>
      </c>
      <c r="K126" s="48">
        <v>6.5217391304347796</v>
      </c>
      <c r="L126" s="48">
        <v>0.176366098951171</v>
      </c>
      <c r="M126" s="48">
        <v>6.4782608695652204</v>
      </c>
      <c r="N126" s="48">
        <v>0.22553901371837301</v>
      </c>
      <c r="O126" s="48">
        <v>4.3913043478260896</v>
      </c>
      <c r="P126" s="48">
        <v>0.438913185410514</v>
      </c>
      <c r="Q126" s="46" t="s">
        <v>1261</v>
      </c>
      <c r="R126" s="49">
        <v>0.35</v>
      </c>
      <c r="S126" s="48">
        <v>3.6</v>
      </c>
      <c r="T126" s="48">
        <v>0.37975061068520899</v>
      </c>
      <c r="U126" s="50">
        <v>5.45</v>
      </c>
      <c r="V126" s="51">
        <v>0.33619386637693699</v>
      </c>
      <c r="W126" s="50">
        <v>4.3499999999999996</v>
      </c>
      <c r="X126" s="51">
        <v>0.41215096876342699</v>
      </c>
      <c r="Y126" s="50">
        <v>4.3499999999999996</v>
      </c>
      <c r="Z126" s="51">
        <v>0.42472901577606498</v>
      </c>
      <c r="AA126" s="50" t="s">
        <v>1261</v>
      </c>
      <c r="AB126" s="55" t="s">
        <v>1261</v>
      </c>
      <c r="AC126" s="50" t="s">
        <v>1261</v>
      </c>
      <c r="AD126" s="50" t="s">
        <v>1261</v>
      </c>
      <c r="AE126" s="50" t="s">
        <v>1261</v>
      </c>
      <c r="AF126" s="50" t="s">
        <v>1261</v>
      </c>
      <c r="AG126" s="53" t="s">
        <v>1261</v>
      </c>
      <c r="AH126" s="54" t="s">
        <v>1261</v>
      </c>
      <c r="AI126" s="45" t="s">
        <v>309</v>
      </c>
      <c r="AJ126" s="48">
        <f>LEN(TRIM(B126))-LEN(SUBSTITUTE(B126," ",))+1</f>
        <v>3</v>
      </c>
      <c r="AK126" s="48">
        <v>11</v>
      </c>
      <c r="AL126" s="84">
        <v>3.6273595735376154</v>
      </c>
    </row>
    <row r="127" spans="1:38" s="48" customFormat="1" x14ac:dyDescent="0.25">
      <c r="A127" s="44">
        <v>123</v>
      </c>
      <c r="B127" s="45" t="s">
        <v>124</v>
      </c>
      <c r="C127" s="45" t="s">
        <v>481</v>
      </c>
      <c r="D127" s="46" t="s">
        <v>795</v>
      </c>
      <c r="E127" s="46" t="s">
        <v>1085</v>
      </c>
      <c r="F127" s="46" t="s">
        <v>1256</v>
      </c>
      <c r="G127" s="46" t="s">
        <v>1261</v>
      </c>
      <c r="H127" s="46"/>
      <c r="I127" s="45" t="s">
        <v>1391</v>
      </c>
      <c r="J127" s="47">
        <v>0</v>
      </c>
      <c r="K127" s="48">
        <v>5.6818181818181799</v>
      </c>
      <c r="L127" s="48">
        <v>0.41813005514380502</v>
      </c>
      <c r="M127" s="48">
        <v>5.3181818181818201</v>
      </c>
      <c r="N127" s="48">
        <v>0.423275025655383</v>
      </c>
      <c r="O127" s="48">
        <v>4</v>
      </c>
      <c r="P127" s="48">
        <v>0.51387670123217699</v>
      </c>
      <c r="Q127" s="46" t="s">
        <v>1261</v>
      </c>
      <c r="R127" s="49">
        <v>0.55555555555555602</v>
      </c>
      <c r="S127" s="48">
        <v>3.0555555555555598</v>
      </c>
      <c r="T127" s="48">
        <v>0.307554365481849</v>
      </c>
      <c r="U127" s="50">
        <v>4.5259999999999998</v>
      </c>
      <c r="V127" s="51">
        <v>0.46747061734997303</v>
      </c>
      <c r="W127" s="50">
        <v>3.2109999999999999</v>
      </c>
      <c r="X127" s="51">
        <v>0.493104186756323</v>
      </c>
      <c r="Y127" s="50">
        <v>3.6320000000000001</v>
      </c>
      <c r="Z127" s="51">
        <v>0.46017112451242098</v>
      </c>
      <c r="AA127" s="50" t="s">
        <v>1261</v>
      </c>
      <c r="AB127" s="55" t="s">
        <v>1261</v>
      </c>
      <c r="AC127" s="50" t="s">
        <v>1261</v>
      </c>
      <c r="AD127" s="50" t="s">
        <v>1261</v>
      </c>
      <c r="AE127" s="50" t="s">
        <v>1261</v>
      </c>
      <c r="AF127" s="50" t="s">
        <v>1261</v>
      </c>
      <c r="AG127" s="53" t="s">
        <v>1261</v>
      </c>
      <c r="AH127" s="54" t="s">
        <v>1261</v>
      </c>
      <c r="AI127" s="45" t="s">
        <v>309</v>
      </c>
      <c r="AJ127" s="48">
        <f>LEN(TRIM(B127))-LEN(SUBSTITUTE(B127," ",))+1</f>
        <v>3</v>
      </c>
      <c r="AK127" s="48">
        <v>12</v>
      </c>
      <c r="AL127" s="84">
        <v>3.6081216333713404</v>
      </c>
    </row>
    <row r="128" spans="1:38" s="48" customFormat="1" x14ac:dyDescent="0.25">
      <c r="A128" s="44">
        <v>124</v>
      </c>
      <c r="B128" s="45" t="s">
        <v>125</v>
      </c>
      <c r="C128" s="45" t="s">
        <v>385</v>
      </c>
      <c r="D128" s="46" t="s">
        <v>701</v>
      </c>
      <c r="E128" s="46" t="s">
        <v>991</v>
      </c>
      <c r="F128" s="46" t="s">
        <v>1256</v>
      </c>
      <c r="G128" s="46" t="s">
        <v>1261</v>
      </c>
      <c r="H128" s="46"/>
      <c r="I128" s="45" t="s">
        <v>1392</v>
      </c>
      <c r="J128" s="47">
        <v>0</v>
      </c>
      <c r="K128" s="48">
        <v>5.2380952380952399</v>
      </c>
      <c r="L128" s="48">
        <v>0.45200485619368702</v>
      </c>
      <c r="M128" s="48">
        <v>5.0952380952380896</v>
      </c>
      <c r="N128" s="48">
        <v>0.43041929670387302</v>
      </c>
      <c r="O128" s="48">
        <v>3.7619047619047601</v>
      </c>
      <c r="P128" s="48">
        <v>0.51595847887929702</v>
      </c>
      <c r="Q128" s="46" t="s">
        <v>1261</v>
      </c>
      <c r="R128" s="49">
        <v>0.66666666666666696</v>
      </c>
      <c r="S128" s="48">
        <v>3.6111111111111098</v>
      </c>
      <c r="T128" s="48">
        <v>0.44383127637443798</v>
      </c>
      <c r="U128" s="50">
        <v>4.6500000000000004</v>
      </c>
      <c r="V128" s="51">
        <v>0.41848725063897502</v>
      </c>
      <c r="W128" s="50">
        <v>4.4000000000000004</v>
      </c>
      <c r="X128" s="51">
        <v>0.48882243035794998</v>
      </c>
      <c r="Y128" s="50">
        <v>3.7</v>
      </c>
      <c r="Z128" s="51">
        <v>0.49257647015196399</v>
      </c>
      <c r="AA128" s="50" t="s">
        <v>1261</v>
      </c>
      <c r="AB128" s="55" t="s">
        <v>1261</v>
      </c>
      <c r="AC128" s="50" t="s">
        <v>1261</v>
      </c>
      <c r="AD128" s="50" t="s">
        <v>1261</v>
      </c>
      <c r="AE128" s="50" t="s">
        <v>1261</v>
      </c>
      <c r="AF128" s="50" t="s">
        <v>1261</v>
      </c>
      <c r="AG128" s="53" t="s">
        <v>1261</v>
      </c>
      <c r="AH128" s="54" t="s">
        <v>1261</v>
      </c>
      <c r="AI128" s="45" t="s">
        <v>309</v>
      </c>
      <c r="AJ128" s="48">
        <f>LEN(TRIM(B128))-LEN(SUBSTITUTE(B128," ",))+1</f>
        <v>3</v>
      </c>
      <c r="AK128" s="48">
        <v>13</v>
      </c>
      <c r="AL128" s="84">
        <v>3.3919969956795213</v>
      </c>
    </row>
    <row r="129" spans="1:38" s="48" customFormat="1" x14ac:dyDescent="0.25">
      <c r="A129" s="44">
        <v>125</v>
      </c>
      <c r="B129" s="45" t="s">
        <v>126</v>
      </c>
      <c r="C129" s="45" t="s">
        <v>482</v>
      </c>
      <c r="D129" s="46" t="s">
        <v>796</v>
      </c>
      <c r="E129" s="46" t="s">
        <v>1086</v>
      </c>
      <c r="F129" s="46" t="s">
        <v>1256</v>
      </c>
      <c r="G129" s="46" t="s">
        <v>1261</v>
      </c>
      <c r="H129" s="46"/>
      <c r="I129" s="45" t="s">
        <v>1393</v>
      </c>
      <c r="J129" s="47">
        <v>0</v>
      </c>
      <c r="K129" s="48">
        <v>4.3478260869565197</v>
      </c>
      <c r="L129" s="48">
        <v>0.48539416219845499</v>
      </c>
      <c r="M129" s="48">
        <v>3.8695652173913002</v>
      </c>
      <c r="N129" s="48">
        <v>0.52714589795574496</v>
      </c>
      <c r="O129" s="48">
        <v>2.8260869565217401</v>
      </c>
      <c r="P129" s="48">
        <v>0.38061825050925402</v>
      </c>
      <c r="Q129" s="46" t="s">
        <v>1261</v>
      </c>
      <c r="R129" s="49">
        <v>0.6</v>
      </c>
      <c r="S129" s="48">
        <v>3.6</v>
      </c>
      <c r="T129" s="48">
        <v>0.443668914014897</v>
      </c>
      <c r="U129" s="50">
        <v>5.05</v>
      </c>
      <c r="V129" s="51">
        <v>0.380269987190542</v>
      </c>
      <c r="W129" s="50">
        <v>4.55</v>
      </c>
      <c r="X129" s="51">
        <v>0.36616792236407197</v>
      </c>
      <c r="Y129" s="50">
        <v>3.3</v>
      </c>
      <c r="Z129" s="51">
        <v>0.435889894354067</v>
      </c>
      <c r="AA129" s="50" t="s">
        <v>1261</v>
      </c>
      <c r="AB129" s="55" t="s">
        <v>1261</v>
      </c>
      <c r="AC129" s="50" t="s">
        <v>1261</v>
      </c>
      <c r="AD129" s="50" t="s">
        <v>1261</v>
      </c>
      <c r="AE129" s="50" t="s">
        <v>1261</v>
      </c>
      <c r="AF129" s="50" t="s">
        <v>1261</v>
      </c>
      <c r="AG129" s="53" t="s">
        <v>1261</v>
      </c>
      <c r="AH129" s="54" t="s">
        <v>1261</v>
      </c>
      <c r="AI129" s="45" t="s">
        <v>309</v>
      </c>
      <c r="AJ129" s="48">
        <f>LEN(TRIM(B129))-LEN(SUBSTITUTE(B129," ",))+1</f>
        <v>3</v>
      </c>
      <c r="AK129" s="48">
        <v>15</v>
      </c>
      <c r="AL129" s="84">
        <v>3.3008418257030798</v>
      </c>
    </row>
    <row r="130" spans="1:38" s="48" customFormat="1" x14ac:dyDescent="0.25">
      <c r="A130" s="44">
        <v>126</v>
      </c>
      <c r="B130" s="45" t="s">
        <v>127</v>
      </c>
      <c r="C130" s="45" t="s">
        <v>483</v>
      </c>
      <c r="D130" s="46" t="s">
        <v>797</v>
      </c>
      <c r="E130" s="46" t="s">
        <v>1087</v>
      </c>
      <c r="F130" s="46" t="s">
        <v>1256</v>
      </c>
      <c r="G130" s="46" t="s">
        <v>1261</v>
      </c>
      <c r="H130" s="46"/>
      <c r="I130" s="45" t="s">
        <v>1394</v>
      </c>
      <c r="J130" s="47">
        <v>0</v>
      </c>
      <c r="K130" s="48">
        <v>6.28571428571429</v>
      </c>
      <c r="L130" s="48">
        <v>0.25017001022026097</v>
      </c>
      <c r="M130" s="48">
        <v>6.3333333333333304</v>
      </c>
      <c r="N130" s="48">
        <v>0.21081851067789201</v>
      </c>
      <c r="O130" s="48">
        <v>4.2380952380952399</v>
      </c>
      <c r="P130" s="48">
        <v>0.50664518393410996</v>
      </c>
      <c r="Q130" s="46" t="s">
        <v>1571</v>
      </c>
      <c r="R130" s="49">
        <v>0.2</v>
      </c>
      <c r="S130" s="48">
        <v>2.25</v>
      </c>
      <c r="T130" s="48">
        <v>0.260313576086106</v>
      </c>
      <c r="U130" s="50">
        <v>6.7</v>
      </c>
      <c r="V130" s="51">
        <v>0.16383560438182501</v>
      </c>
      <c r="W130" s="50">
        <v>6.45</v>
      </c>
      <c r="X130" s="51">
        <v>0.245753406572738</v>
      </c>
      <c r="Y130" s="50">
        <v>4.5999999999999996</v>
      </c>
      <c r="Z130" s="51">
        <v>0.53998050647076201</v>
      </c>
      <c r="AA130" s="50">
        <v>6.48</v>
      </c>
      <c r="AB130" s="55">
        <v>0.18</v>
      </c>
      <c r="AC130" s="50">
        <v>5.8</v>
      </c>
      <c r="AD130" s="50">
        <v>0.23</v>
      </c>
      <c r="AE130" s="50">
        <v>4.33</v>
      </c>
      <c r="AF130" s="50">
        <v>0.79</v>
      </c>
      <c r="AG130" s="53">
        <v>0.14810000000000001</v>
      </c>
      <c r="AH130" s="54">
        <v>0.03</v>
      </c>
      <c r="AI130" s="45" t="s">
        <v>309</v>
      </c>
      <c r="AJ130" s="48">
        <f>LEN(TRIM(B130))-LEN(SUBSTITUTE(B130," ",))+1</f>
        <v>3</v>
      </c>
      <c r="AK130" s="48">
        <v>13</v>
      </c>
      <c r="AL130" s="84">
        <v>3.2679567129950051</v>
      </c>
    </row>
    <row r="131" spans="1:38" s="48" customFormat="1" x14ac:dyDescent="0.25">
      <c r="A131" s="44">
        <v>127</v>
      </c>
      <c r="B131" s="45" t="s">
        <v>128</v>
      </c>
      <c r="C131" s="45" t="s">
        <v>484</v>
      </c>
      <c r="D131" s="46" t="s">
        <v>798</v>
      </c>
      <c r="E131" s="46" t="s">
        <v>1088</v>
      </c>
      <c r="F131" s="46" t="s">
        <v>1257</v>
      </c>
      <c r="G131" s="46" t="s">
        <v>1261</v>
      </c>
      <c r="H131" s="46"/>
      <c r="I131" s="45" t="s">
        <v>1395</v>
      </c>
      <c r="J131" s="47">
        <v>0.18181818181818182</v>
      </c>
      <c r="K131" s="48">
        <v>6.4166666666666696</v>
      </c>
      <c r="L131" s="48">
        <v>0.24757275805589099</v>
      </c>
      <c r="M131" s="48">
        <v>6.7083333333333304</v>
      </c>
      <c r="N131" s="48">
        <v>0.127392561534414</v>
      </c>
      <c r="O131" s="48">
        <v>4.2916666666666696</v>
      </c>
      <c r="P131" s="48">
        <v>0.50533088122230196</v>
      </c>
      <c r="Q131" s="46" t="s">
        <v>1572</v>
      </c>
      <c r="R131" s="49">
        <v>0.8</v>
      </c>
      <c r="S131" s="48">
        <v>2.95</v>
      </c>
      <c r="T131" s="48">
        <v>0.38712842966208499</v>
      </c>
      <c r="U131" s="50">
        <v>6.25</v>
      </c>
      <c r="V131" s="51">
        <v>0.32342736921586401</v>
      </c>
      <c r="W131" s="50">
        <v>5.85</v>
      </c>
      <c r="X131" s="51">
        <v>0.34239865961370702</v>
      </c>
      <c r="Y131" s="50">
        <v>3.75</v>
      </c>
      <c r="Z131" s="51">
        <v>0.50718521479363299</v>
      </c>
      <c r="AA131" s="50" t="s">
        <v>1261</v>
      </c>
      <c r="AB131" s="55" t="s">
        <v>1261</v>
      </c>
      <c r="AC131" s="50" t="s">
        <v>1261</v>
      </c>
      <c r="AD131" s="50" t="s">
        <v>1261</v>
      </c>
      <c r="AE131" s="50" t="s">
        <v>1261</v>
      </c>
      <c r="AF131" s="50" t="s">
        <v>1261</v>
      </c>
      <c r="AG131" s="53" t="s">
        <v>1261</v>
      </c>
      <c r="AH131" s="54" t="s">
        <v>1261</v>
      </c>
      <c r="AI131" s="45" t="s">
        <v>309</v>
      </c>
      <c r="AJ131" s="48">
        <f>LEN(TRIM(B131))-LEN(SUBSTITUTE(B131," ",))+1</f>
        <v>3</v>
      </c>
      <c r="AK131" s="48">
        <v>10</v>
      </c>
      <c r="AL131" s="84">
        <v>3.6908976765712307</v>
      </c>
    </row>
    <row r="132" spans="1:38" s="48" customFormat="1" x14ac:dyDescent="0.25">
      <c r="A132" s="44">
        <v>128</v>
      </c>
      <c r="B132" s="45" t="s">
        <v>129</v>
      </c>
      <c r="C132" s="45" t="s">
        <v>385</v>
      </c>
      <c r="D132" s="46" t="s">
        <v>701</v>
      </c>
      <c r="E132" s="46" t="s">
        <v>991</v>
      </c>
      <c r="F132" s="46" t="s">
        <v>1256</v>
      </c>
      <c r="G132" s="46" t="s">
        <v>1261</v>
      </c>
      <c r="H132" s="46"/>
      <c r="I132" s="45" t="s">
        <v>1396</v>
      </c>
      <c r="J132" s="47">
        <v>0</v>
      </c>
      <c r="K132" s="48">
        <v>5.5</v>
      </c>
      <c r="L132" s="48">
        <v>0.37346175736014298</v>
      </c>
      <c r="M132" s="48">
        <v>5.3</v>
      </c>
      <c r="N132" s="48">
        <v>0.36346287727620102</v>
      </c>
      <c r="O132" s="48">
        <v>3.55</v>
      </c>
      <c r="P132" s="48">
        <v>0.54034589311895997</v>
      </c>
      <c r="Q132" s="46" t="s">
        <v>1261</v>
      </c>
      <c r="R132" s="49">
        <v>0.65</v>
      </c>
      <c r="S132" s="48">
        <v>3.05</v>
      </c>
      <c r="T132" s="48">
        <v>0.39386746368209802</v>
      </c>
      <c r="U132" s="50">
        <v>5.0529999999999999</v>
      </c>
      <c r="V132" s="51">
        <v>0.47433353805599199</v>
      </c>
      <c r="W132" s="50">
        <v>4.8419999999999996</v>
      </c>
      <c r="X132" s="51">
        <v>0.43436555800491</v>
      </c>
      <c r="Y132" s="50">
        <v>3.9470000000000001</v>
      </c>
      <c r="Z132" s="51">
        <v>0.422147698790034</v>
      </c>
      <c r="AA132" s="50" t="s">
        <v>1261</v>
      </c>
      <c r="AB132" s="55" t="s">
        <v>1261</v>
      </c>
      <c r="AC132" s="50" t="s">
        <v>1261</v>
      </c>
      <c r="AD132" s="50" t="s">
        <v>1261</v>
      </c>
      <c r="AE132" s="50" t="s">
        <v>1261</v>
      </c>
      <c r="AF132" s="50" t="s">
        <v>1261</v>
      </c>
      <c r="AG132" s="53" t="s">
        <v>1261</v>
      </c>
      <c r="AH132" s="54" t="s">
        <v>1261</v>
      </c>
      <c r="AI132" s="45" t="s">
        <v>309</v>
      </c>
      <c r="AJ132" s="48">
        <f>LEN(TRIM(B132))-LEN(SUBSTITUTE(B132," ",))+1</f>
        <v>3</v>
      </c>
      <c r="AK132" s="48">
        <v>10</v>
      </c>
      <c r="AL132" s="84">
        <v>3.5636679664203417</v>
      </c>
    </row>
    <row r="133" spans="1:38" s="48" customFormat="1" x14ac:dyDescent="0.25">
      <c r="A133" s="44">
        <v>129</v>
      </c>
      <c r="B133" s="45" t="s">
        <v>130</v>
      </c>
      <c r="C133" s="45" t="s">
        <v>485</v>
      </c>
      <c r="D133" s="46" t="s">
        <v>799</v>
      </c>
      <c r="E133" s="46" t="s">
        <v>1089</v>
      </c>
      <c r="F133" s="46" t="s">
        <v>1256</v>
      </c>
      <c r="G133" s="46" t="s">
        <v>1261</v>
      </c>
      <c r="H133" s="46"/>
      <c r="I133" s="45" t="s">
        <v>1397</v>
      </c>
      <c r="J133" s="47">
        <v>0</v>
      </c>
      <c r="K133" s="48">
        <v>6.5</v>
      </c>
      <c r="L133" s="48">
        <v>0.269278336504856</v>
      </c>
      <c r="M133" s="48">
        <v>6.5</v>
      </c>
      <c r="N133" s="48">
        <v>0.17094086468945699</v>
      </c>
      <c r="O133" s="48">
        <v>4.3181818181818201</v>
      </c>
      <c r="P133" s="48">
        <v>0.47621507217077202</v>
      </c>
      <c r="Q133" s="46" t="s">
        <v>1261</v>
      </c>
      <c r="R133" s="49">
        <v>0.65</v>
      </c>
      <c r="S133" s="48">
        <v>3.2</v>
      </c>
      <c r="T133" s="48">
        <v>0.44485361282348301</v>
      </c>
      <c r="U133" s="50">
        <v>4.0999999999999996</v>
      </c>
      <c r="V133" s="51">
        <v>0.55202974748220102</v>
      </c>
      <c r="W133" s="50">
        <v>3.2</v>
      </c>
      <c r="X133" s="51">
        <v>0.51093309892680405</v>
      </c>
      <c r="Y133" s="50">
        <v>4.4000000000000004</v>
      </c>
      <c r="Z133" s="51">
        <v>0.54483218082558005</v>
      </c>
      <c r="AA133" s="50">
        <v>6.53</v>
      </c>
      <c r="AB133" s="55">
        <v>0.25</v>
      </c>
      <c r="AC133" s="50">
        <v>6.2</v>
      </c>
      <c r="AD133" s="50">
        <v>0.31</v>
      </c>
      <c r="AE133" s="50">
        <v>5.94</v>
      </c>
      <c r="AF133" s="50">
        <v>0.39</v>
      </c>
      <c r="AG133" s="53">
        <v>0.17859999999999998</v>
      </c>
      <c r="AH133" s="54">
        <v>0.03</v>
      </c>
      <c r="AI133" s="45" t="s">
        <v>309</v>
      </c>
      <c r="AJ133" s="48">
        <f>LEN(TRIM(B133))-LEN(SUBSTITUTE(B133," ",))+1</f>
        <v>3</v>
      </c>
      <c r="AK133" s="48">
        <v>10</v>
      </c>
      <c r="AL133" s="84">
        <v>3.4446584162304674</v>
      </c>
    </row>
    <row r="134" spans="1:38" s="48" customFormat="1" x14ac:dyDescent="0.25">
      <c r="A134" s="44">
        <v>130</v>
      </c>
      <c r="B134" s="45" t="s">
        <v>131</v>
      </c>
      <c r="C134" s="45" t="s">
        <v>486</v>
      </c>
      <c r="D134" s="46" t="s">
        <v>800</v>
      </c>
      <c r="E134" s="46" t="s">
        <v>1090</v>
      </c>
      <c r="F134" s="46" t="s">
        <v>1257</v>
      </c>
      <c r="G134" s="46" t="s">
        <v>1261</v>
      </c>
      <c r="H134" s="46"/>
      <c r="I134" s="45" t="s">
        <v>1398</v>
      </c>
      <c r="J134" s="47">
        <v>0</v>
      </c>
      <c r="K134" s="48">
        <v>5.1428571428571397</v>
      </c>
      <c r="L134" s="48">
        <v>0.43799170619302502</v>
      </c>
      <c r="M134" s="48">
        <v>4.4761904761904798</v>
      </c>
      <c r="N134" s="48">
        <v>0.47116394689386798</v>
      </c>
      <c r="O134" s="48">
        <v>3.1904761904761898</v>
      </c>
      <c r="P134" s="48">
        <v>0.46094647772685998</v>
      </c>
      <c r="Q134" s="46" t="s">
        <v>1571</v>
      </c>
      <c r="R134" s="49">
        <v>0.16666666666666699</v>
      </c>
      <c r="S134" s="48">
        <v>2.7222222222222201</v>
      </c>
      <c r="T134" s="48">
        <v>0.41068693892187103</v>
      </c>
      <c r="U134" s="50">
        <v>2.85</v>
      </c>
      <c r="V134" s="51">
        <v>0.44882888545753502</v>
      </c>
      <c r="W134" s="50">
        <v>1.9</v>
      </c>
      <c r="X134" s="51">
        <v>0.28003759146153701</v>
      </c>
      <c r="Y134" s="50">
        <v>2.6</v>
      </c>
      <c r="Z134" s="51">
        <v>0.47239590889088201</v>
      </c>
      <c r="AA134" s="50">
        <v>3.68</v>
      </c>
      <c r="AB134" s="55">
        <v>1.28</v>
      </c>
      <c r="AC134" s="50">
        <v>2.2000000000000002</v>
      </c>
      <c r="AD134" s="50">
        <v>0.57999999999999996</v>
      </c>
      <c r="AE134" s="50">
        <v>3.71</v>
      </c>
      <c r="AF134" s="50">
        <v>0.79</v>
      </c>
      <c r="AG134" s="53">
        <v>7.1399999999999991E-2</v>
      </c>
      <c r="AH134" s="54">
        <v>0</v>
      </c>
      <c r="AI134" s="45" t="s">
        <v>309</v>
      </c>
      <c r="AJ134" s="48">
        <f>LEN(TRIM(B134))-LEN(SUBSTITUTE(B134," ",))+1</f>
        <v>3</v>
      </c>
      <c r="AK134" s="48">
        <v>11</v>
      </c>
      <c r="AL134" s="84">
        <v>3.4411769299499899</v>
      </c>
    </row>
    <row r="135" spans="1:38" s="48" customFormat="1" x14ac:dyDescent="0.25">
      <c r="A135" s="44">
        <v>131</v>
      </c>
      <c r="B135" s="45" t="s">
        <v>132</v>
      </c>
      <c r="C135" s="45" t="s">
        <v>487</v>
      </c>
      <c r="D135" s="46" t="s">
        <v>801</v>
      </c>
      <c r="E135" s="46" t="s">
        <v>1091</v>
      </c>
      <c r="F135" s="46" t="s">
        <v>1259</v>
      </c>
      <c r="G135" s="46" t="s">
        <v>1261</v>
      </c>
      <c r="H135" s="46"/>
      <c r="I135" s="45" t="s">
        <v>1399</v>
      </c>
      <c r="J135" s="47">
        <v>0</v>
      </c>
      <c r="K135" s="48">
        <v>6.5238095238095202</v>
      </c>
      <c r="L135" s="48">
        <v>0.21402100051661199</v>
      </c>
      <c r="M135" s="48">
        <v>6.6666666666666696</v>
      </c>
      <c r="N135" s="48">
        <v>0.125988157669742</v>
      </c>
      <c r="O135" s="48">
        <v>4.4285714285714297</v>
      </c>
      <c r="P135" s="48">
        <v>0.37525501533039102</v>
      </c>
      <c r="Q135" s="46" t="s">
        <v>1261</v>
      </c>
      <c r="R135" s="49">
        <v>0.4</v>
      </c>
      <c r="S135" s="48">
        <v>3.35</v>
      </c>
      <c r="T135" s="48">
        <v>0.34239865961370702</v>
      </c>
      <c r="U135" s="50">
        <v>5.9</v>
      </c>
      <c r="V135" s="51">
        <v>0.27047716121114901</v>
      </c>
      <c r="W135" s="50">
        <v>5.85</v>
      </c>
      <c r="X135" s="51">
        <v>0.34239865961370702</v>
      </c>
      <c r="Y135" s="50">
        <v>5.45</v>
      </c>
      <c r="Z135" s="51">
        <v>0.400493117097042</v>
      </c>
      <c r="AA135" s="50" t="s">
        <v>1261</v>
      </c>
      <c r="AB135" s="55" t="s">
        <v>1261</v>
      </c>
      <c r="AC135" s="50" t="s">
        <v>1261</v>
      </c>
      <c r="AD135" s="50" t="s">
        <v>1261</v>
      </c>
      <c r="AE135" s="50" t="s">
        <v>1261</v>
      </c>
      <c r="AF135" s="50" t="s">
        <v>1261</v>
      </c>
      <c r="AG135" s="53" t="s">
        <v>1261</v>
      </c>
      <c r="AH135" s="54" t="s">
        <v>1261</v>
      </c>
      <c r="AI135" s="45" t="s">
        <v>309</v>
      </c>
      <c r="AJ135" s="48">
        <f>LEN(TRIM(B135))-LEN(SUBSTITUTE(B135," ",))+1</f>
        <v>3</v>
      </c>
      <c r="AK135" s="48">
        <v>10</v>
      </c>
      <c r="AL135" s="84">
        <v>3.6460599694953175</v>
      </c>
    </row>
    <row r="136" spans="1:38" s="48" customFormat="1" x14ac:dyDescent="0.25">
      <c r="A136" s="44">
        <v>132</v>
      </c>
      <c r="B136" s="45" t="s">
        <v>133</v>
      </c>
      <c r="C136" s="45" t="s">
        <v>488</v>
      </c>
      <c r="D136" s="46" t="s">
        <v>802</v>
      </c>
      <c r="E136" s="46" t="s">
        <v>1092</v>
      </c>
      <c r="F136" s="46" t="s">
        <v>1257</v>
      </c>
      <c r="G136" s="46" t="s">
        <v>1261</v>
      </c>
      <c r="H136" s="46"/>
      <c r="I136" s="45" t="s">
        <v>1400</v>
      </c>
      <c r="J136" s="47">
        <v>0.95833333333333337</v>
      </c>
      <c r="K136" s="48">
        <v>6.1363636363636402</v>
      </c>
      <c r="L136" s="48">
        <v>0.27362766234313801</v>
      </c>
      <c r="M136" s="48">
        <v>6.6363636363636402</v>
      </c>
      <c r="N136" s="48">
        <v>0.104972776216296</v>
      </c>
      <c r="O136" s="48">
        <v>5.2727272727272698</v>
      </c>
      <c r="P136" s="48">
        <v>0.34303091490316101</v>
      </c>
      <c r="Q136" s="46" t="s">
        <v>1261</v>
      </c>
      <c r="R136" s="49">
        <v>0.33333333333333298</v>
      </c>
      <c r="S136" s="48">
        <v>2.7222222222222201</v>
      </c>
      <c r="T136" s="48">
        <v>0.44137008581312998</v>
      </c>
      <c r="U136" s="50">
        <v>5.28</v>
      </c>
      <c r="V136" s="51">
        <v>0.367514172062339</v>
      </c>
      <c r="W136" s="50">
        <v>4.5599999999999996</v>
      </c>
      <c r="X136" s="51">
        <v>0.37004504230341101</v>
      </c>
      <c r="Y136" s="50">
        <v>4.3600000000000003</v>
      </c>
      <c r="Z136" s="51">
        <v>0.43543082114154502</v>
      </c>
      <c r="AA136" s="50" t="s">
        <v>1261</v>
      </c>
      <c r="AB136" s="55" t="s">
        <v>1261</v>
      </c>
      <c r="AC136" s="50" t="s">
        <v>1261</v>
      </c>
      <c r="AD136" s="50" t="s">
        <v>1261</v>
      </c>
      <c r="AE136" s="50" t="s">
        <v>1261</v>
      </c>
      <c r="AF136" s="50" t="s">
        <v>1261</v>
      </c>
      <c r="AG136" s="53" t="s">
        <v>1261</v>
      </c>
      <c r="AH136" s="54" t="s">
        <v>1261</v>
      </c>
      <c r="AI136" s="45" t="s">
        <v>309</v>
      </c>
      <c r="AJ136" s="48">
        <f>LEN(TRIM(B136))-LEN(SUBSTITUTE(B136," ",))+1</f>
        <v>3</v>
      </c>
      <c r="AK136" s="48">
        <v>10</v>
      </c>
      <c r="AL136" s="84">
        <v>3.2167107929425698</v>
      </c>
    </row>
    <row r="137" spans="1:38" s="48" customFormat="1" x14ac:dyDescent="0.25">
      <c r="A137" s="44">
        <v>133</v>
      </c>
      <c r="B137" s="45" t="s">
        <v>134</v>
      </c>
      <c r="C137" s="45" t="s">
        <v>489</v>
      </c>
      <c r="D137" s="46" t="s">
        <v>803</v>
      </c>
      <c r="E137" s="46" t="s">
        <v>1093</v>
      </c>
      <c r="F137" s="46" t="s">
        <v>1256</v>
      </c>
      <c r="G137" s="46" t="s">
        <v>1261</v>
      </c>
      <c r="H137" s="46"/>
      <c r="I137" s="45" t="s">
        <v>1401</v>
      </c>
      <c r="J137" s="47">
        <v>0</v>
      </c>
      <c r="K137" s="48">
        <v>3.8</v>
      </c>
      <c r="L137" s="48">
        <v>0.56007518292307501</v>
      </c>
      <c r="M137" s="48">
        <v>3.25</v>
      </c>
      <c r="N137" s="48">
        <v>0.51234753829797997</v>
      </c>
      <c r="O137" s="48">
        <v>3.3</v>
      </c>
      <c r="P137" s="48">
        <v>0.49257647015196399</v>
      </c>
      <c r="Q137" s="46" t="s">
        <v>1572</v>
      </c>
      <c r="R137" s="49">
        <v>0.9</v>
      </c>
      <c r="S137" s="48">
        <v>2.7</v>
      </c>
      <c r="T137" s="48">
        <v>0.36346287727620102</v>
      </c>
      <c r="U137" s="50">
        <v>5.2</v>
      </c>
      <c r="V137" s="51">
        <v>0.45073040138961401</v>
      </c>
      <c r="W137" s="50">
        <v>4.5999999999999996</v>
      </c>
      <c r="X137" s="51">
        <v>0.47239590889088201</v>
      </c>
      <c r="Y137" s="50">
        <v>4.0529999999999999</v>
      </c>
      <c r="Z137" s="51">
        <v>0.51568205111224796</v>
      </c>
      <c r="AA137" s="50" t="s">
        <v>1261</v>
      </c>
      <c r="AB137" s="55" t="s">
        <v>1261</v>
      </c>
      <c r="AC137" s="50" t="s">
        <v>1261</v>
      </c>
      <c r="AD137" s="50" t="s">
        <v>1261</v>
      </c>
      <c r="AE137" s="50" t="s">
        <v>1261</v>
      </c>
      <c r="AF137" s="50" t="s">
        <v>1261</v>
      </c>
      <c r="AG137" s="53" t="s">
        <v>1261</v>
      </c>
      <c r="AH137" s="54" t="s">
        <v>1261</v>
      </c>
      <c r="AI137" s="45" t="s">
        <v>309</v>
      </c>
      <c r="AJ137" s="48">
        <f>LEN(TRIM(B137))-LEN(SUBSTITUTE(B137," ",))+1</f>
        <v>3</v>
      </c>
      <c r="AK137" s="48">
        <v>11</v>
      </c>
      <c r="AL137" s="84">
        <v>3.2901538493196028</v>
      </c>
    </row>
    <row r="138" spans="1:38" s="48" customFormat="1" x14ac:dyDescent="0.25">
      <c r="A138" s="44">
        <v>134</v>
      </c>
      <c r="B138" s="45" t="s">
        <v>135</v>
      </c>
      <c r="C138" s="45" t="s">
        <v>490</v>
      </c>
      <c r="D138" s="46" t="s">
        <v>804</v>
      </c>
      <c r="E138" s="46" t="s">
        <v>1094</v>
      </c>
      <c r="F138" s="46" t="s">
        <v>1256</v>
      </c>
      <c r="G138" s="46" t="s">
        <v>1261</v>
      </c>
      <c r="H138" s="46"/>
      <c r="I138" s="45" t="s">
        <v>1402</v>
      </c>
      <c r="J138" s="47">
        <v>0.81818181818181823</v>
      </c>
      <c r="K138" s="48">
        <v>6.5833333333333304</v>
      </c>
      <c r="L138" s="48">
        <v>0.146414473559252</v>
      </c>
      <c r="M138" s="48">
        <v>6.5416666666666696</v>
      </c>
      <c r="N138" s="48">
        <v>0.134314775572898</v>
      </c>
      <c r="O138" s="48">
        <v>3.4166666666666701</v>
      </c>
      <c r="P138" s="48">
        <v>0.454114310238386</v>
      </c>
      <c r="Q138" s="46" t="s">
        <v>1261</v>
      </c>
      <c r="R138" s="49">
        <v>0.6</v>
      </c>
      <c r="S138" s="48">
        <v>3.45</v>
      </c>
      <c r="T138" s="48">
        <v>0.419743029157502</v>
      </c>
      <c r="U138" s="50">
        <v>4.25</v>
      </c>
      <c r="V138" s="51">
        <v>0.38983802304357901</v>
      </c>
      <c r="W138" s="50">
        <v>2.5499999999999998</v>
      </c>
      <c r="X138" s="51">
        <v>0.37328555458677698</v>
      </c>
      <c r="Y138" s="50">
        <v>3.85</v>
      </c>
      <c r="Z138" s="51">
        <v>0.47169905660283001</v>
      </c>
      <c r="AA138" s="50" t="s">
        <v>1261</v>
      </c>
      <c r="AB138" s="55" t="s">
        <v>1261</v>
      </c>
      <c r="AC138" s="50" t="s">
        <v>1261</v>
      </c>
      <c r="AD138" s="50" t="s">
        <v>1261</v>
      </c>
      <c r="AE138" s="50" t="s">
        <v>1261</v>
      </c>
      <c r="AF138" s="50" t="s">
        <v>1261</v>
      </c>
      <c r="AG138" s="53" t="s">
        <v>1261</v>
      </c>
      <c r="AH138" s="54" t="s">
        <v>1261</v>
      </c>
      <c r="AI138" s="45" t="s">
        <v>309</v>
      </c>
      <c r="AJ138" s="48">
        <f>LEN(TRIM(B138))-LEN(SUBSTITUTE(B138," ",))+1</f>
        <v>4</v>
      </c>
      <c r="AK138" s="48">
        <v>17</v>
      </c>
      <c r="AL138" s="84">
        <v>3.5637829951162185</v>
      </c>
    </row>
    <row r="139" spans="1:38" s="48" customFormat="1" x14ac:dyDescent="0.25">
      <c r="A139" s="44">
        <v>135</v>
      </c>
      <c r="B139" s="45" t="s">
        <v>136</v>
      </c>
      <c r="C139" s="45" t="s">
        <v>491</v>
      </c>
      <c r="D139" s="46" t="s">
        <v>805</v>
      </c>
      <c r="E139" s="46" t="s">
        <v>1095</v>
      </c>
      <c r="F139" s="46" t="s">
        <v>1256</v>
      </c>
      <c r="G139" s="46" t="s">
        <v>1261</v>
      </c>
      <c r="H139" s="46"/>
      <c r="I139" s="45" t="s">
        <v>1403</v>
      </c>
      <c r="J139" s="47">
        <v>0.15</v>
      </c>
      <c r="K139" s="48">
        <v>6.5</v>
      </c>
      <c r="L139" s="48">
        <v>0.215723889582949</v>
      </c>
      <c r="M139" s="48">
        <v>6.6818181818181799</v>
      </c>
      <c r="N139" s="48">
        <v>0.13779908261815599</v>
      </c>
      <c r="O139" s="48">
        <v>4.8181818181818201</v>
      </c>
      <c r="P139" s="48">
        <v>0.47279386810306701</v>
      </c>
      <c r="Q139" s="46" t="s">
        <v>1261</v>
      </c>
      <c r="R139" s="49">
        <v>0.7</v>
      </c>
      <c r="S139" s="48">
        <v>3.1</v>
      </c>
      <c r="T139" s="48">
        <v>0.48612322457755902</v>
      </c>
      <c r="U139" s="50">
        <v>5.8419999999999996</v>
      </c>
      <c r="V139" s="51">
        <v>0.41367810956321399</v>
      </c>
      <c r="W139" s="50">
        <v>4.8949999999999996</v>
      </c>
      <c r="X139" s="51">
        <v>0.45816017042809098</v>
      </c>
      <c r="Y139" s="50">
        <v>4.8419999999999996</v>
      </c>
      <c r="Z139" s="51">
        <v>0.54752584330972798</v>
      </c>
      <c r="AA139" s="50">
        <v>6.65</v>
      </c>
      <c r="AB139" s="55">
        <v>0.32</v>
      </c>
      <c r="AC139" s="50">
        <v>5.9</v>
      </c>
      <c r="AD139" s="50">
        <v>0.33</v>
      </c>
      <c r="AE139" s="50">
        <v>5.21</v>
      </c>
      <c r="AF139" s="50">
        <v>0.83</v>
      </c>
      <c r="AG139" s="53">
        <v>0.67859999999999998</v>
      </c>
      <c r="AH139" s="54">
        <v>0.18</v>
      </c>
      <c r="AI139" s="45" t="s">
        <v>309</v>
      </c>
      <c r="AJ139" s="48">
        <f>LEN(TRIM(B139))-LEN(SUBSTITUTE(B139," ",))+1</f>
        <v>3</v>
      </c>
      <c r="AK139" s="48">
        <v>14</v>
      </c>
      <c r="AL139" s="84">
        <v>3.5553705593476082</v>
      </c>
    </row>
    <row r="140" spans="1:38" s="48" customFormat="1" x14ac:dyDescent="0.25">
      <c r="A140" s="44">
        <v>136</v>
      </c>
      <c r="B140" s="45" t="s">
        <v>137</v>
      </c>
      <c r="C140" s="45" t="s">
        <v>492</v>
      </c>
      <c r="D140" s="46" t="s">
        <v>806</v>
      </c>
      <c r="E140" s="46" t="s">
        <v>1096</v>
      </c>
      <c r="F140" s="46" t="s">
        <v>1257</v>
      </c>
      <c r="G140" s="46" t="s">
        <v>1261</v>
      </c>
      <c r="H140" s="46"/>
      <c r="I140" s="45" t="s">
        <v>1404</v>
      </c>
      <c r="J140" s="47">
        <v>0.36363636363636365</v>
      </c>
      <c r="K140" s="48">
        <v>4.5</v>
      </c>
      <c r="L140" s="48">
        <v>0.425130486716644</v>
      </c>
      <c r="M140" s="48">
        <v>4.5909090909090899</v>
      </c>
      <c r="N140" s="48">
        <v>0.458961234954402</v>
      </c>
      <c r="O140" s="48">
        <v>4.6818181818181799</v>
      </c>
      <c r="P140" s="48">
        <v>0.43338176703868603</v>
      </c>
      <c r="Q140" s="46" t="s">
        <v>1572</v>
      </c>
      <c r="R140" s="49">
        <v>0.8</v>
      </c>
      <c r="S140" s="48">
        <v>3.05</v>
      </c>
      <c r="T140" s="48">
        <v>0.320156211871642</v>
      </c>
      <c r="U140" s="50">
        <v>4.25</v>
      </c>
      <c r="V140" s="51">
        <v>0.48054245663789102</v>
      </c>
      <c r="W140" s="50">
        <v>1.8</v>
      </c>
      <c r="X140" s="51">
        <v>0.34488747211380799</v>
      </c>
      <c r="Y140" s="50">
        <v>5.2</v>
      </c>
      <c r="Z140" s="51">
        <v>0.53113582364390999</v>
      </c>
      <c r="AA140" s="50">
        <v>4.53</v>
      </c>
      <c r="AB140" s="55">
        <v>1.02</v>
      </c>
      <c r="AC140" s="50">
        <v>3.3</v>
      </c>
      <c r="AD140" s="50">
        <v>0.87</v>
      </c>
      <c r="AE140" s="50">
        <v>4.82</v>
      </c>
      <c r="AF140" s="50">
        <v>1.04</v>
      </c>
      <c r="AG140" s="53">
        <v>0.21429999999999999</v>
      </c>
      <c r="AH140" s="54">
        <v>0.46</v>
      </c>
      <c r="AI140" s="45" t="s">
        <v>338</v>
      </c>
      <c r="AJ140" s="48">
        <f>LEN(TRIM(B140))-LEN(SUBSTITUTE(B140," ",))+1</f>
        <v>4</v>
      </c>
      <c r="AK140" s="48">
        <v>19</v>
      </c>
      <c r="AL140" s="84">
        <v>3.5304744106929506</v>
      </c>
    </row>
    <row r="141" spans="1:38" s="48" customFormat="1" x14ac:dyDescent="0.25">
      <c r="A141" s="44">
        <v>137</v>
      </c>
      <c r="B141" s="45" t="s">
        <v>138</v>
      </c>
      <c r="C141" s="45" t="s">
        <v>493</v>
      </c>
      <c r="D141" s="46" t="s">
        <v>807</v>
      </c>
      <c r="E141" s="46" t="s">
        <v>1097</v>
      </c>
      <c r="F141" s="46" t="s">
        <v>1257</v>
      </c>
      <c r="G141" s="46" t="s">
        <v>1261</v>
      </c>
      <c r="H141" s="46"/>
      <c r="I141" s="45" t="s">
        <v>1405</v>
      </c>
      <c r="J141" s="47">
        <v>0.1</v>
      </c>
      <c r="K141" s="48">
        <v>6.3636363636363598</v>
      </c>
      <c r="L141" s="48">
        <v>0.203278907045435</v>
      </c>
      <c r="M141" s="48">
        <v>6.2272727272727302</v>
      </c>
      <c r="N141" s="48">
        <v>0.27073587536011001</v>
      </c>
      <c r="O141" s="48">
        <v>1.9545454545454499</v>
      </c>
      <c r="P141" s="48">
        <v>0.290374237758038</v>
      </c>
      <c r="Q141" s="46" t="s">
        <v>1261</v>
      </c>
      <c r="R141" s="49">
        <v>0.55000000000000004</v>
      </c>
      <c r="S141" s="48">
        <v>3.55</v>
      </c>
      <c r="T141" s="48">
        <v>0.34393236789260001</v>
      </c>
      <c r="U141" s="50">
        <v>3</v>
      </c>
      <c r="V141" s="51">
        <v>0.3</v>
      </c>
      <c r="W141" s="50">
        <v>2.68</v>
      </c>
      <c r="X141" s="51">
        <v>0.32</v>
      </c>
      <c r="Y141" s="50">
        <v>2.76</v>
      </c>
      <c r="Z141" s="51">
        <v>0.31240998703626599</v>
      </c>
      <c r="AA141" s="50">
        <v>5.18</v>
      </c>
      <c r="AB141" s="55">
        <v>1.01</v>
      </c>
      <c r="AC141" s="50">
        <v>3.4</v>
      </c>
      <c r="AD141" s="50">
        <v>0.6</v>
      </c>
      <c r="AE141" s="50">
        <v>2.71</v>
      </c>
      <c r="AF141" s="50">
        <v>0.85</v>
      </c>
      <c r="AG141" s="53">
        <v>0.21429999999999999</v>
      </c>
      <c r="AH141" s="54">
        <v>0</v>
      </c>
      <c r="AI141" s="45" t="s">
        <v>313</v>
      </c>
      <c r="AJ141" s="48">
        <f>LEN(TRIM(B141))-LEN(SUBSTITUTE(B141," ",))+1</f>
        <v>3</v>
      </c>
      <c r="AK141" s="48">
        <v>9</v>
      </c>
      <c r="AL141" s="84">
        <v>3.3338721982773571</v>
      </c>
    </row>
    <row r="142" spans="1:38" s="48" customFormat="1" x14ac:dyDescent="0.25">
      <c r="A142" s="44">
        <v>138</v>
      </c>
      <c r="B142" s="45" t="s">
        <v>139</v>
      </c>
      <c r="C142" s="45" t="s">
        <v>494</v>
      </c>
      <c r="D142" s="46" t="s">
        <v>808</v>
      </c>
      <c r="E142" s="46" t="s">
        <v>1098</v>
      </c>
      <c r="F142" s="46" t="s">
        <v>1257</v>
      </c>
      <c r="G142" s="46" t="s">
        <v>1261</v>
      </c>
      <c r="H142" s="46"/>
      <c r="I142" s="45" t="s">
        <v>1406</v>
      </c>
      <c r="J142" s="47">
        <v>0.8</v>
      </c>
      <c r="K142" s="48">
        <v>6.5714285714285703</v>
      </c>
      <c r="L142" s="48">
        <v>0.162882203585591</v>
      </c>
      <c r="M142" s="48">
        <v>6.1428571428571397</v>
      </c>
      <c r="N142" s="48">
        <v>0.221313334068995</v>
      </c>
      <c r="O142" s="48">
        <v>4</v>
      </c>
      <c r="P142" s="48">
        <v>0.483045891539648</v>
      </c>
      <c r="Q142" s="46" t="s">
        <v>1261</v>
      </c>
      <c r="R142" s="49">
        <v>0.4</v>
      </c>
      <c r="S142" s="48">
        <v>3.2</v>
      </c>
      <c r="T142" s="48">
        <v>0.420525986430277</v>
      </c>
      <c r="U142" s="50">
        <v>4.4000000000000004</v>
      </c>
      <c r="V142" s="51">
        <v>0.40652571615426403</v>
      </c>
      <c r="W142" s="50">
        <v>3.55</v>
      </c>
      <c r="X142" s="51">
        <v>0.38712842966208499</v>
      </c>
      <c r="Y142" s="50">
        <v>4.6500000000000004</v>
      </c>
      <c r="Z142" s="51">
        <v>0.46608673238493198</v>
      </c>
      <c r="AA142" s="50">
        <v>6.8</v>
      </c>
      <c r="AB142" s="55">
        <v>0.03</v>
      </c>
      <c r="AC142" s="50">
        <v>5.7</v>
      </c>
      <c r="AD142" s="50">
        <v>0.3</v>
      </c>
      <c r="AE142" s="50">
        <v>6.44</v>
      </c>
      <c r="AF142" s="50">
        <v>0.24</v>
      </c>
      <c r="AG142" s="53">
        <v>0.11109999999999999</v>
      </c>
      <c r="AH142" s="54">
        <v>0.63</v>
      </c>
      <c r="AI142" s="45" t="s">
        <v>339</v>
      </c>
      <c r="AJ142" s="48">
        <f>LEN(TRIM(B142))-LEN(SUBSTITUTE(B142," ",))+1</f>
        <v>3</v>
      </c>
      <c r="AK142" s="48">
        <v>10</v>
      </c>
      <c r="AL142" s="84">
        <v>3.7209676252210393</v>
      </c>
    </row>
    <row r="143" spans="1:38" s="48" customFormat="1" x14ac:dyDescent="0.25">
      <c r="A143" s="44">
        <v>139</v>
      </c>
      <c r="B143" s="45" t="s">
        <v>140</v>
      </c>
      <c r="C143" s="45" t="s">
        <v>495</v>
      </c>
      <c r="D143" s="46" t="s">
        <v>809</v>
      </c>
      <c r="E143" s="46" t="s">
        <v>140</v>
      </c>
      <c r="F143" s="46" t="s">
        <v>1258</v>
      </c>
      <c r="G143" s="46" t="s">
        <v>1261</v>
      </c>
      <c r="H143" s="46"/>
      <c r="I143" s="45" t="s">
        <v>1407</v>
      </c>
      <c r="J143" s="47">
        <v>0.52380952380952384</v>
      </c>
      <c r="K143" s="48">
        <v>5.6363636363636402</v>
      </c>
      <c r="L143" s="48">
        <v>0.319262234934931</v>
      </c>
      <c r="M143" s="48">
        <v>5.2727272727272698</v>
      </c>
      <c r="N143" s="48">
        <v>0.38467289855451198</v>
      </c>
      <c r="O143" s="48">
        <v>2.5909090909090899</v>
      </c>
      <c r="P143" s="48">
        <v>0.37020580978395801</v>
      </c>
      <c r="Q143" s="46" t="s">
        <v>1571</v>
      </c>
      <c r="R143" s="49">
        <v>5.5555555555555601E-2</v>
      </c>
      <c r="S143" s="48">
        <v>1.94444444444444</v>
      </c>
      <c r="T143" s="48">
        <v>0.28551320862983898</v>
      </c>
      <c r="U143" s="50">
        <v>6.84</v>
      </c>
      <c r="V143" s="51">
        <v>0.124899959967968</v>
      </c>
      <c r="W143" s="50">
        <v>6.6</v>
      </c>
      <c r="X143" s="51">
        <v>0.2</v>
      </c>
      <c r="Y143" s="50">
        <v>3.08</v>
      </c>
      <c r="Z143" s="51">
        <v>0.50635955604688698</v>
      </c>
      <c r="AA143" s="50">
        <v>6.35</v>
      </c>
      <c r="AB143" s="55">
        <v>0.33</v>
      </c>
      <c r="AC143" s="50">
        <v>5</v>
      </c>
      <c r="AD143" s="50">
        <v>0.56999999999999995</v>
      </c>
      <c r="AE143" s="50">
        <v>2.4300000000000002</v>
      </c>
      <c r="AF143" s="50">
        <v>0.73</v>
      </c>
      <c r="AG143" s="53">
        <v>0.53569999999999995</v>
      </c>
      <c r="AH143" s="54">
        <v>0.28999999999999998</v>
      </c>
      <c r="AI143" s="45" t="s">
        <v>313</v>
      </c>
      <c r="AJ143" s="48">
        <f>LEN(TRIM(B143))-LEN(SUBSTITUTE(B143," ",))+1</f>
        <v>3</v>
      </c>
      <c r="AK143" s="48">
        <v>15</v>
      </c>
      <c r="AL143" s="84">
        <v>3.2285798786915367</v>
      </c>
    </row>
    <row r="144" spans="1:38" s="48" customFormat="1" x14ac:dyDescent="0.25">
      <c r="A144" s="44">
        <v>140</v>
      </c>
      <c r="B144" s="45" t="s">
        <v>141</v>
      </c>
      <c r="C144" s="45" t="s">
        <v>496</v>
      </c>
      <c r="D144" s="46" t="s">
        <v>810</v>
      </c>
      <c r="E144" s="46" t="s">
        <v>1099</v>
      </c>
      <c r="F144" s="46" t="s">
        <v>1257</v>
      </c>
      <c r="G144" s="46" t="s">
        <v>1261</v>
      </c>
      <c r="H144" s="46"/>
      <c r="I144" s="45" t="s">
        <v>1408</v>
      </c>
      <c r="J144" s="47">
        <v>1</v>
      </c>
      <c r="K144" s="48">
        <v>5.9090909090909101</v>
      </c>
      <c r="L144" s="48">
        <v>0.28610756089797901</v>
      </c>
      <c r="M144" s="48">
        <v>6.5</v>
      </c>
      <c r="N144" s="48">
        <v>0.15777127397525501</v>
      </c>
      <c r="O144" s="48">
        <v>3</v>
      </c>
      <c r="P144" s="48">
        <v>0.39477101697586098</v>
      </c>
      <c r="Q144" s="46" t="s">
        <v>1261</v>
      </c>
      <c r="R144" s="49">
        <v>0.45</v>
      </c>
      <c r="S144" s="48">
        <v>3.95</v>
      </c>
      <c r="T144" s="48">
        <v>0.45</v>
      </c>
      <c r="U144" s="50">
        <v>3.65</v>
      </c>
      <c r="V144" s="51">
        <v>0.54422808685909996</v>
      </c>
      <c r="W144" s="50">
        <v>2.95</v>
      </c>
      <c r="X144" s="51">
        <v>0.54034589311895997</v>
      </c>
      <c r="Y144" s="50">
        <v>2.15</v>
      </c>
      <c r="Z144" s="51">
        <v>0.36472772829807398</v>
      </c>
      <c r="AA144" s="50">
        <v>6.63</v>
      </c>
      <c r="AB144" s="55">
        <v>0.15</v>
      </c>
      <c r="AC144" s="50">
        <v>5.7</v>
      </c>
      <c r="AD144" s="50">
        <v>0.25</v>
      </c>
      <c r="AE144" s="50">
        <v>2.79</v>
      </c>
      <c r="AF144" s="50">
        <v>0.75</v>
      </c>
      <c r="AG144" s="53">
        <v>0.55559999999999998</v>
      </c>
      <c r="AH144" s="54">
        <v>1</v>
      </c>
      <c r="AI144" s="45" t="s">
        <v>340</v>
      </c>
      <c r="AJ144" s="48">
        <f>LEN(TRIM(B144))-LEN(SUBSTITUTE(B144," ",))+1</f>
        <v>5</v>
      </c>
      <c r="AK144" s="48">
        <v>15</v>
      </c>
      <c r="AL144" s="84">
        <v>3.6828542468651917</v>
      </c>
    </row>
    <row r="145" spans="1:38" s="48" customFormat="1" x14ac:dyDescent="0.25">
      <c r="A145" s="44">
        <v>141</v>
      </c>
      <c r="B145" s="45" t="s">
        <v>142</v>
      </c>
      <c r="C145" s="45" t="s">
        <v>497</v>
      </c>
      <c r="D145" s="46" t="s">
        <v>811</v>
      </c>
      <c r="E145" s="46" t="s">
        <v>1100</v>
      </c>
      <c r="F145" s="46" t="s">
        <v>1257</v>
      </c>
      <c r="G145" s="46" t="s">
        <v>1261</v>
      </c>
      <c r="H145" s="46"/>
      <c r="I145" s="45" t="s">
        <v>1409</v>
      </c>
      <c r="J145" s="47">
        <v>0.30434782608695654</v>
      </c>
      <c r="K145" s="48">
        <v>6.2272727272727302</v>
      </c>
      <c r="L145" s="48">
        <v>0.23660493843322</v>
      </c>
      <c r="M145" s="48">
        <v>6.5</v>
      </c>
      <c r="N145" s="48">
        <v>0.17094086468945699</v>
      </c>
      <c r="O145" s="48">
        <v>4.0909090909090899</v>
      </c>
      <c r="P145" s="48">
        <v>0.47404079915143799</v>
      </c>
      <c r="Q145" s="46" t="s">
        <v>1261</v>
      </c>
      <c r="R145" s="49">
        <v>0.61111111111111105</v>
      </c>
      <c r="S145" s="48">
        <v>3.5</v>
      </c>
      <c r="T145" s="48">
        <v>0.38982147749158902</v>
      </c>
      <c r="U145" s="50">
        <v>3.8</v>
      </c>
      <c r="V145" s="51">
        <v>0.351188458428425</v>
      </c>
      <c r="W145" s="50">
        <v>3.52</v>
      </c>
      <c r="X145" s="51">
        <v>0.37022515671772899</v>
      </c>
      <c r="Y145" s="50">
        <v>2.84</v>
      </c>
      <c r="Z145" s="51">
        <v>0.28095076674274</v>
      </c>
      <c r="AA145" s="50">
        <v>6.55</v>
      </c>
      <c r="AB145" s="55">
        <v>0.12</v>
      </c>
      <c r="AC145" s="50">
        <v>6.1</v>
      </c>
      <c r="AD145" s="50">
        <v>0.2</v>
      </c>
      <c r="AE145" s="50">
        <v>3.28</v>
      </c>
      <c r="AF145" s="50">
        <v>0.71</v>
      </c>
      <c r="AG145" s="53">
        <v>0.35710000000000003</v>
      </c>
      <c r="AH145" s="54">
        <v>0.33</v>
      </c>
      <c r="AI145" s="45" t="s">
        <v>309</v>
      </c>
      <c r="AJ145" s="48">
        <f>LEN(TRIM(B145))-LEN(SUBSTITUTE(B145," ",))+1</f>
        <v>3</v>
      </c>
      <c r="AK145" s="48">
        <v>10</v>
      </c>
      <c r="AL145" s="84">
        <v>3.5642787257923021</v>
      </c>
    </row>
    <row r="146" spans="1:38" s="48" customFormat="1" x14ac:dyDescent="0.25">
      <c r="A146" s="44">
        <v>142</v>
      </c>
      <c r="B146" s="45" t="s">
        <v>143</v>
      </c>
      <c r="C146" s="45" t="s">
        <v>498</v>
      </c>
      <c r="D146" s="46" t="s">
        <v>812</v>
      </c>
      <c r="E146" s="46" t="s">
        <v>1101</v>
      </c>
      <c r="F146" s="46" t="s">
        <v>1256</v>
      </c>
      <c r="G146" s="46" t="s">
        <v>1261</v>
      </c>
      <c r="H146" s="46"/>
      <c r="I146" s="45" t="s">
        <v>1410</v>
      </c>
      <c r="J146" s="47">
        <v>0.95</v>
      </c>
      <c r="K146" s="48">
        <v>6.3043478260869596</v>
      </c>
      <c r="L146" s="48">
        <v>0.23886078940297401</v>
      </c>
      <c r="M146" s="48">
        <v>6.3913043478260896</v>
      </c>
      <c r="N146" s="48">
        <v>0.20602707557189201</v>
      </c>
      <c r="O146" s="48">
        <v>4</v>
      </c>
      <c r="P146" s="48">
        <v>0.44008622942335202</v>
      </c>
      <c r="Q146" s="46" t="s">
        <v>1261</v>
      </c>
      <c r="R146" s="49">
        <v>0.3</v>
      </c>
      <c r="S146" s="48">
        <v>3.45</v>
      </c>
      <c r="T146" s="48">
        <v>0.419743029157502</v>
      </c>
      <c r="U146" s="50">
        <v>4.3499999999999996</v>
      </c>
      <c r="V146" s="51">
        <v>0.436945136866837</v>
      </c>
      <c r="W146" s="50">
        <v>3.45</v>
      </c>
      <c r="X146" s="51">
        <v>0.49986840373505498</v>
      </c>
      <c r="Y146" s="50">
        <v>3.45</v>
      </c>
      <c r="Z146" s="51">
        <v>0.33619386637693699</v>
      </c>
      <c r="AA146" s="50">
        <v>6.6</v>
      </c>
      <c r="AB146" s="55">
        <v>0.11</v>
      </c>
      <c r="AC146" s="50">
        <v>5.2</v>
      </c>
      <c r="AD146" s="50">
        <v>0.41</v>
      </c>
      <c r="AE146" s="50">
        <v>3.82</v>
      </c>
      <c r="AF146" s="50">
        <v>0.72</v>
      </c>
      <c r="AG146" s="53">
        <v>0.74069999999999991</v>
      </c>
      <c r="AH146" s="54">
        <v>0.75</v>
      </c>
      <c r="AI146" s="45" t="s">
        <v>311</v>
      </c>
      <c r="AJ146" s="48">
        <f>LEN(TRIM(B146))-LEN(SUBSTITUTE(B146," ",))+1</f>
        <v>4</v>
      </c>
      <c r="AK146" s="48">
        <v>14</v>
      </c>
      <c r="AL146" s="84">
        <v>3.7007903149373131</v>
      </c>
    </row>
    <row r="147" spans="1:38" s="48" customFormat="1" x14ac:dyDescent="0.25">
      <c r="A147" s="44">
        <v>143</v>
      </c>
      <c r="B147" s="45" t="s">
        <v>144</v>
      </c>
      <c r="C147" s="45" t="s">
        <v>499</v>
      </c>
      <c r="D147" s="46" t="s">
        <v>813</v>
      </c>
      <c r="E147" s="46" t="s">
        <v>1102</v>
      </c>
      <c r="F147" s="46" t="s">
        <v>1258</v>
      </c>
      <c r="G147" s="46" t="s">
        <v>1261</v>
      </c>
      <c r="H147" s="46"/>
      <c r="I147" s="45" t="s">
        <v>1570</v>
      </c>
      <c r="J147" s="47">
        <v>0.40909090909090912</v>
      </c>
      <c r="K147" s="48">
        <v>5.7083333333333304</v>
      </c>
      <c r="L147" s="48">
        <v>0.34828340256523199</v>
      </c>
      <c r="M147" s="48">
        <v>5.3333333333333304</v>
      </c>
      <c r="N147" s="48">
        <v>0.34925732108075003</v>
      </c>
      <c r="O147" s="48">
        <v>4.375</v>
      </c>
      <c r="P147" s="48">
        <v>0.43327410409042699</v>
      </c>
      <c r="Q147" s="46" t="s">
        <v>1261</v>
      </c>
      <c r="R147" s="49">
        <v>0.6</v>
      </c>
      <c r="S147" s="48">
        <v>3.65</v>
      </c>
      <c r="T147" s="48">
        <v>0.33462469157329999</v>
      </c>
      <c r="U147" s="50">
        <v>5.0999999999999996</v>
      </c>
      <c r="V147" s="51">
        <v>0.39000674757995502</v>
      </c>
      <c r="W147" s="50">
        <v>3.65</v>
      </c>
      <c r="X147" s="51">
        <v>0.41848725063897502</v>
      </c>
      <c r="Y147" s="50">
        <v>4.4210000000000003</v>
      </c>
      <c r="Z147" s="51">
        <v>0.39967669297875502</v>
      </c>
      <c r="AA147" s="50">
        <v>5.2</v>
      </c>
      <c r="AB147" s="55">
        <v>0.74</v>
      </c>
      <c r="AC147" s="50">
        <v>3.2</v>
      </c>
      <c r="AD147" s="50">
        <v>0.78</v>
      </c>
      <c r="AE147" s="50">
        <v>5.14</v>
      </c>
      <c r="AF147" s="50">
        <v>0.67</v>
      </c>
      <c r="AG147" s="53">
        <v>0.64290000000000003</v>
      </c>
      <c r="AH147" s="54">
        <v>0.79</v>
      </c>
      <c r="AI147" s="45" t="s">
        <v>341</v>
      </c>
      <c r="AJ147" s="48">
        <f>LEN(TRIM(B147))-LEN(SUBSTITUTE(B147," ",))+1</f>
        <v>6</v>
      </c>
      <c r="AK147" s="48">
        <v>21</v>
      </c>
      <c r="AL147" s="84">
        <v>3.4220288111512862</v>
      </c>
    </row>
    <row r="148" spans="1:38" s="48" customFormat="1" x14ac:dyDescent="0.25">
      <c r="A148" s="44">
        <v>144</v>
      </c>
      <c r="B148" s="45" t="s">
        <v>145</v>
      </c>
      <c r="C148" s="45" t="s">
        <v>500</v>
      </c>
      <c r="D148" s="46" t="s">
        <v>814</v>
      </c>
      <c r="E148" s="46" t="s">
        <v>1103</v>
      </c>
      <c r="F148" s="46" t="s">
        <v>1256</v>
      </c>
      <c r="G148" s="46" t="s">
        <v>1261</v>
      </c>
      <c r="H148" s="46"/>
      <c r="I148" s="45" t="s">
        <v>1411</v>
      </c>
      <c r="J148" s="47">
        <v>0</v>
      </c>
      <c r="K148" s="48">
        <v>6.5</v>
      </c>
      <c r="L148" s="48">
        <v>0.25649458802128899</v>
      </c>
      <c r="M148" s="48">
        <v>6.45</v>
      </c>
      <c r="N148" s="48">
        <v>0.22331238445870299</v>
      </c>
      <c r="O148" s="48">
        <v>2.7</v>
      </c>
      <c r="P148" s="48">
        <v>0.470721730291285</v>
      </c>
      <c r="Q148" s="46" t="s">
        <v>1261</v>
      </c>
      <c r="R148" s="49">
        <v>0.55000000000000004</v>
      </c>
      <c r="S148" s="48">
        <v>3.3</v>
      </c>
      <c r="T148" s="48">
        <v>0.32525293801011301</v>
      </c>
      <c r="U148" s="50">
        <v>5.6</v>
      </c>
      <c r="V148" s="51">
        <v>0.38661826678330402</v>
      </c>
      <c r="W148" s="50">
        <v>4.1500000000000004</v>
      </c>
      <c r="X148" s="51">
        <v>0.40571574181672398</v>
      </c>
      <c r="Y148" s="50">
        <v>2.8</v>
      </c>
      <c r="Z148" s="51">
        <v>0.42673793264472598</v>
      </c>
      <c r="AA148" s="50" t="s">
        <v>1261</v>
      </c>
      <c r="AB148" s="55" t="s">
        <v>1261</v>
      </c>
      <c r="AC148" s="50" t="s">
        <v>1261</v>
      </c>
      <c r="AD148" s="50" t="s">
        <v>1261</v>
      </c>
      <c r="AE148" s="50" t="s">
        <v>1261</v>
      </c>
      <c r="AF148" s="50" t="s">
        <v>1261</v>
      </c>
      <c r="AG148" s="53" t="s">
        <v>1261</v>
      </c>
      <c r="AH148" s="54" t="s">
        <v>1261</v>
      </c>
      <c r="AI148" s="45" t="s">
        <v>309</v>
      </c>
      <c r="AJ148" s="48">
        <f>LEN(TRIM(B148))-LEN(SUBSTITUTE(B148," ",))+1</f>
        <v>3</v>
      </c>
      <c r="AK148" s="48">
        <v>10</v>
      </c>
      <c r="AL148" s="84">
        <v>3.3515122466457741</v>
      </c>
    </row>
    <row r="149" spans="1:38" s="48" customFormat="1" x14ac:dyDescent="0.25">
      <c r="A149" s="44">
        <v>145</v>
      </c>
      <c r="B149" s="45" t="s">
        <v>146</v>
      </c>
      <c r="C149" s="45" t="s">
        <v>380</v>
      </c>
      <c r="D149" s="46" t="s">
        <v>815</v>
      </c>
      <c r="E149" s="46" t="s">
        <v>1104</v>
      </c>
      <c r="F149" s="46" t="s">
        <v>1257</v>
      </c>
      <c r="G149" s="46" t="s">
        <v>1261</v>
      </c>
      <c r="H149" s="46"/>
      <c r="I149" s="45" t="s">
        <v>1412</v>
      </c>
      <c r="J149" s="47">
        <v>0.69565217391304346</v>
      </c>
      <c r="K149" s="48">
        <v>6.4545454545454497</v>
      </c>
      <c r="L149" s="48">
        <v>0.25249639084705899</v>
      </c>
      <c r="M149" s="48">
        <v>6.7272727272727302</v>
      </c>
      <c r="N149" s="48">
        <v>0.11736313170325501</v>
      </c>
      <c r="O149" s="48">
        <v>3.6818181818181799</v>
      </c>
      <c r="P149" s="48">
        <v>0.49842333072162098</v>
      </c>
      <c r="Q149" s="46" t="s">
        <v>1572</v>
      </c>
      <c r="R149" s="49">
        <v>0.9</v>
      </c>
      <c r="S149" s="48">
        <v>2.5</v>
      </c>
      <c r="T149" s="48">
        <v>0.34412360080584298</v>
      </c>
      <c r="U149" s="50">
        <v>5.12</v>
      </c>
      <c r="V149" s="51">
        <v>0.44840457922134003</v>
      </c>
      <c r="W149" s="50">
        <v>5</v>
      </c>
      <c r="X149" s="51">
        <v>0.44347115652166902</v>
      </c>
      <c r="Y149" s="50">
        <v>4.72</v>
      </c>
      <c r="Z149" s="51">
        <v>0.434050688284214</v>
      </c>
      <c r="AA149" s="50">
        <v>6.65</v>
      </c>
      <c r="AB149" s="55">
        <v>0.11</v>
      </c>
      <c r="AC149" s="50">
        <v>5.5</v>
      </c>
      <c r="AD149" s="50">
        <v>0.43</v>
      </c>
      <c r="AE149" s="50">
        <v>6.44</v>
      </c>
      <c r="AF149" s="50">
        <v>0.32</v>
      </c>
      <c r="AG149" s="53">
        <v>0</v>
      </c>
      <c r="AH149" s="54">
        <v>0.27</v>
      </c>
      <c r="AI149" s="45" t="s">
        <v>309</v>
      </c>
      <c r="AJ149" s="48">
        <f>LEN(TRIM(B149))-LEN(SUBSTITUTE(B149," ",))+1</f>
        <v>3</v>
      </c>
      <c r="AK149" s="48">
        <v>13</v>
      </c>
      <c r="AL149" s="84">
        <v>3.284084505950517</v>
      </c>
    </row>
    <row r="150" spans="1:38" s="48" customFormat="1" x14ac:dyDescent="0.25">
      <c r="A150" s="44">
        <v>146</v>
      </c>
      <c r="B150" s="45" t="s">
        <v>147</v>
      </c>
      <c r="C150" s="45" t="s">
        <v>501</v>
      </c>
      <c r="D150" s="46" t="s">
        <v>816</v>
      </c>
      <c r="E150" s="46" t="s">
        <v>1105</v>
      </c>
      <c r="F150" s="46" t="s">
        <v>1257</v>
      </c>
      <c r="G150" s="46" t="s">
        <v>1261</v>
      </c>
      <c r="H150" s="46"/>
      <c r="I150" s="45" t="s">
        <v>1413</v>
      </c>
      <c r="J150" s="47">
        <v>0.4</v>
      </c>
      <c r="K150" s="48">
        <v>5.3181818181818201</v>
      </c>
      <c r="L150" s="48">
        <v>0.36268815768441898</v>
      </c>
      <c r="M150" s="48">
        <v>4.9545454545454497</v>
      </c>
      <c r="N150" s="48">
        <v>0.380687875509087</v>
      </c>
      <c r="O150" s="48">
        <v>4.7272727272727302</v>
      </c>
      <c r="P150" s="48">
        <v>0.43733657767487599</v>
      </c>
      <c r="Q150" s="46" t="s">
        <v>1571</v>
      </c>
      <c r="R150" s="49">
        <v>0.11111111111111099</v>
      </c>
      <c r="S150" s="48">
        <v>1.94444444444444</v>
      </c>
      <c r="T150" s="48">
        <v>0.38324570372841599</v>
      </c>
      <c r="U150" s="50">
        <v>3.36</v>
      </c>
      <c r="V150" s="51">
        <v>0.33605555096342798</v>
      </c>
      <c r="W150" s="50">
        <v>3</v>
      </c>
      <c r="X150" s="51">
        <v>0.36968455021364699</v>
      </c>
      <c r="Y150" s="50">
        <v>3.52</v>
      </c>
      <c r="Z150" s="51">
        <v>0.37912179221634501</v>
      </c>
      <c r="AA150" s="50">
        <v>5.43</v>
      </c>
      <c r="AB150" s="55">
        <v>0.74</v>
      </c>
      <c r="AC150" s="50">
        <v>3.6</v>
      </c>
      <c r="AD150" s="50">
        <v>0.61</v>
      </c>
      <c r="AE150" s="50">
        <v>5.93</v>
      </c>
      <c r="AF150" s="50">
        <v>0.3</v>
      </c>
      <c r="AG150" s="53">
        <v>0.35710000000000003</v>
      </c>
      <c r="AH150" s="54">
        <v>0.61</v>
      </c>
      <c r="AI150" s="45" t="s">
        <v>309</v>
      </c>
      <c r="AJ150" s="48">
        <f>LEN(TRIM(B150))-LEN(SUBSTITUTE(B150," ",))+1</f>
        <v>4</v>
      </c>
      <c r="AK150" s="48">
        <v>15</v>
      </c>
      <c r="AL150" s="84">
        <v>3.445905780836187</v>
      </c>
    </row>
    <row r="151" spans="1:38" s="48" customFormat="1" x14ac:dyDescent="0.25">
      <c r="A151" s="44">
        <v>147</v>
      </c>
      <c r="B151" s="45" t="s">
        <v>148</v>
      </c>
      <c r="C151" s="45" t="s">
        <v>502</v>
      </c>
      <c r="D151" s="46" t="s">
        <v>817</v>
      </c>
      <c r="E151" s="46" t="s">
        <v>1106</v>
      </c>
      <c r="F151" s="46" t="s">
        <v>1257</v>
      </c>
      <c r="G151" s="46" t="s">
        <v>1261</v>
      </c>
      <c r="H151" s="46"/>
      <c r="I151" s="45" t="s">
        <v>1414</v>
      </c>
      <c r="J151" s="47">
        <v>0</v>
      </c>
      <c r="K151" s="48">
        <v>5.6</v>
      </c>
      <c r="L151" s="48">
        <v>0.4</v>
      </c>
      <c r="M151" s="48">
        <v>5.5</v>
      </c>
      <c r="N151" s="48">
        <v>0.36634754853252299</v>
      </c>
      <c r="O151" s="48">
        <v>5.5</v>
      </c>
      <c r="P151" s="48">
        <v>0.43829814414151302</v>
      </c>
      <c r="Q151" s="46" t="s">
        <v>1261</v>
      </c>
      <c r="R151" s="49">
        <v>0.44444444444444398</v>
      </c>
      <c r="S151" s="48">
        <v>3.1666666666666701</v>
      </c>
      <c r="T151" s="48">
        <v>0.38982147749158902</v>
      </c>
      <c r="U151" s="50">
        <v>5.0999999999999996</v>
      </c>
      <c r="V151" s="51">
        <v>0.30693733288049102</v>
      </c>
      <c r="W151" s="50">
        <v>4.25</v>
      </c>
      <c r="X151" s="51">
        <v>0.35448257324844901</v>
      </c>
      <c r="Y151" s="50">
        <v>5.55</v>
      </c>
      <c r="Z151" s="51">
        <v>0.35890916604857598</v>
      </c>
      <c r="AA151" s="50" t="s">
        <v>1261</v>
      </c>
      <c r="AB151" s="55" t="s">
        <v>1261</v>
      </c>
      <c r="AC151" s="50" t="s">
        <v>1261</v>
      </c>
      <c r="AD151" s="50" t="s">
        <v>1261</v>
      </c>
      <c r="AE151" s="50" t="s">
        <v>1261</v>
      </c>
      <c r="AF151" s="50" t="s">
        <v>1261</v>
      </c>
      <c r="AG151" s="53" t="s">
        <v>1261</v>
      </c>
      <c r="AH151" s="54" t="s">
        <v>1261</v>
      </c>
      <c r="AI151" s="45" t="s">
        <v>309</v>
      </c>
      <c r="AJ151" s="48">
        <f>LEN(TRIM(B151))-LEN(SUBSTITUTE(B151," ",))+1</f>
        <v>3</v>
      </c>
      <c r="AK151" s="48">
        <v>12</v>
      </c>
      <c r="AL151" s="84">
        <v>3.6117557234597051</v>
      </c>
    </row>
    <row r="152" spans="1:38" s="48" customFormat="1" x14ac:dyDescent="0.25">
      <c r="A152" s="44">
        <v>148</v>
      </c>
      <c r="B152" s="45" t="s">
        <v>149</v>
      </c>
      <c r="C152" s="45" t="s">
        <v>503</v>
      </c>
      <c r="D152" s="46" t="s">
        <v>818</v>
      </c>
      <c r="E152" s="46" t="s">
        <v>1107</v>
      </c>
      <c r="F152" s="46" t="s">
        <v>1257</v>
      </c>
      <c r="G152" s="46" t="s">
        <v>1261</v>
      </c>
      <c r="H152" s="46"/>
      <c r="I152" s="45" t="s">
        <v>1415</v>
      </c>
      <c r="J152" s="47">
        <v>0.7</v>
      </c>
      <c r="K152" s="48">
        <v>6.4166666666666696</v>
      </c>
      <c r="L152" s="48">
        <v>0.19887971263207899</v>
      </c>
      <c r="M152" s="48">
        <v>6.25</v>
      </c>
      <c r="N152" s="48">
        <v>0.22722331478659599</v>
      </c>
      <c r="O152" s="48">
        <v>3.625</v>
      </c>
      <c r="P152" s="48">
        <v>0.44564112747002299</v>
      </c>
      <c r="Q152" s="46" t="s">
        <v>1261</v>
      </c>
      <c r="R152" s="49">
        <v>0.65</v>
      </c>
      <c r="S152" s="48">
        <v>3.35</v>
      </c>
      <c r="T152" s="48">
        <v>0.33462469157329999</v>
      </c>
      <c r="U152" s="50">
        <v>4.8</v>
      </c>
      <c r="V152" s="51">
        <v>0.38113404189961397</v>
      </c>
      <c r="W152" s="50">
        <v>3.7</v>
      </c>
      <c r="X152" s="51">
        <v>0.435889894354067</v>
      </c>
      <c r="Y152" s="50">
        <v>3.4</v>
      </c>
      <c r="Z152" s="51">
        <v>0.39336604086431098</v>
      </c>
      <c r="AA152" s="50">
        <v>6.58</v>
      </c>
      <c r="AB152" s="55">
        <v>0.12</v>
      </c>
      <c r="AC152" s="50">
        <v>4.9000000000000004</v>
      </c>
      <c r="AD152" s="50">
        <v>0.62</v>
      </c>
      <c r="AE152" s="50">
        <v>3.14</v>
      </c>
      <c r="AF152" s="50">
        <v>0.79</v>
      </c>
      <c r="AG152" s="53">
        <v>0.62960000000000005</v>
      </c>
      <c r="AH152" s="54">
        <v>0.61</v>
      </c>
      <c r="AI152" s="45" t="s">
        <v>309</v>
      </c>
      <c r="AJ152" s="48">
        <f>LEN(TRIM(B152))-LEN(SUBSTITUTE(B152," ",))+1</f>
        <v>4</v>
      </c>
      <c r="AK152" s="48">
        <v>13</v>
      </c>
      <c r="AL152" s="84">
        <v>3.6317605809840829</v>
      </c>
    </row>
    <row r="153" spans="1:38" s="48" customFormat="1" x14ac:dyDescent="0.25">
      <c r="A153" s="44">
        <v>149</v>
      </c>
      <c r="B153" s="45" t="s">
        <v>150</v>
      </c>
      <c r="C153" s="45" t="s">
        <v>504</v>
      </c>
      <c r="D153" s="46" t="s">
        <v>819</v>
      </c>
      <c r="E153" s="46" t="s">
        <v>1108</v>
      </c>
      <c r="F153" s="46" t="s">
        <v>1257</v>
      </c>
      <c r="G153" s="46" t="s">
        <v>1261</v>
      </c>
      <c r="H153" s="46"/>
      <c r="I153" s="45" t="s">
        <v>1564</v>
      </c>
      <c r="J153" s="47">
        <v>0.39130434782608697</v>
      </c>
      <c r="K153" s="48">
        <v>3.2</v>
      </c>
      <c r="L153" s="48">
        <v>0.48449648306800203</v>
      </c>
      <c r="M153" s="48">
        <v>2.5499999999999998</v>
      </c>
      <c r="N153" s="48">
        <v>0.39386746368209802</v>
      </c>
      <c r="O153" s="48">
        <v>2.7</v>
      </c>
      <c r="P153" s="48">
        <v>0.42981023964682702</v>
      </c>
      <c r="Q153" s="46" t="s">
        <v>1261</v>
      </c>
      <c r="R153" s="49">
        <v>0.6</v>
      </c>
      <c r="S153" s="48">
        <v>3.2</v>
      </c>
      <c r="T153" s="48">
        <v>0.374165738677394</v>
      </c>
      <c r="U153" s="50">
        <v>4.6500000000000004</v>
      </c>
      <c r="V153" s="51">
        <v>0.50406244391783595</v>
      </c>
      <c r="W153" s="50">
        <v>3.25</v>
      </c>
      <c r="X153" s="51">
        <v>0.44647744093420699</v>
      </c>
      <c r="Y153" s="50">
        <v>2.9</v>
      </c>
      <c r="Z153" s="51">
        <v>0.39669688813076398</v>
      </c>
      <c r="AA153" s="50">
        <v>4.53</v>
      </c>
      <c r="AB153" s="55">
        <v>0.61</v>
      </c>
      <c r="AC153" s="50">
        <v>2.9</v>
      </c>
      <c r="AD153" s="50">
        <v>0.68</v>
      </c>
      <c r="AE153" s="50">
        <v>3.96</v>
      </c>
      <c r="AF153" s="50">
        <v>1.04</v>
      </c>
      <c r="AG153" s="53">
        <v>0.46429999999999999</v>
      </c>
      <c r="AH153" s="54">
        <v>0.36</v>
      </c>
      <c r="AI153" s="45" t="s">
        <v>311</v>
      </c>
      <c r="AJ153" s="48">
        <f>LEN(TRIM(B153))-LEN(SUBSTITUTE(B153," ",))+1</f>
        <v>5</v>
      </c>
      <c r="AK153" s="48">
        <v>17</v>
      </c>
      <c r="AL153" s="84">
        <v>3.4256121263013442</v>
      </c>
    </row>
    <row r="154" spans="1:38" s="48" customFormat="1" x14ac:dyDescent="0.25">
      <c r="A154" s="44">
        <v>150</v>
      </c>
      <c r="B154" s="45" t="s">
        <v>151</v>
      </c>
      <c r="C154" s="45" t="s">
        <v>505</v>
      </c>
      <c r="D154" s="46" t="s">
        <v>820</v>
      </c>
      <c r="E154" s="46" t="s">
        <v>1109</v>
      </c>
      <c r="F154" s="46" t="s">
        <v>1259</v>
      </c>
      <c r="G154" s="46" t="s">
        <v>1261</v>
      </c>
      <c r="H154" s="46"/>
      <c r="I154" s="45" t="s">
        <v>1416</v>
      </c>
      <c r="J154" s="47">
        <v>0</v>
      </c>
      <c r="K154" s="48">
        <v>6</v>
      </c>
      <c r="L154" s="48">
        <v>0.29488391230979399</v>
      </c>
      <c r="M154" s="48">
        <v>5.9166666666666696</v>
      </c>
      <c r="N154" s="48">
        <v>0.31803670070475998</v>
      </c>
      <c r="O154" s="48">
        <v>2.5</v>
      </c>
      <c r="P154" s="48">
        <v>0.39009474880274703</v>
      </c>
      <c r="Q154" s="46" t="s">
        <v>1261</v>
      </c>
      <c r="R154" s="49">
        <v>0.44444444444444398</v>
      </c>
      <c r="S154" s="48">
        <v>3.6666666666666701</v>
      </c>
      <c r="T154" s="48">
        <v>0.42008402520840299</v>
      </c>
      <c r="U154" s="50">
        <v>6.9</v>
      </c>
      <c r="V154" s="51">
        <v>6.8824720161168501E-2</v>
      </c>
      <c r="W154" s="50">
        <v>6.45</v>
      </c>
      <c r="X154" s="51">
        <v>0.18460484112942699</v>
      </c>
      <c r="Y154" s="50">
        <v>3.5</v>
      </c>
      <c r="Z154" s="51">
        <v>0.54046763377458096</v>
      </c>
      <c r="AA154" s="50">
        <v>6.75</v>
      </c>
      <c r="AB154" s="55">
        <v>0.06</v>
      </c>
      <c r="AC154" s="50">
        <v>6.1</v>
      </c>
      <c r="AD154" s="50">
        <v>0.34</v>
      </c>
      <c r="AE154" s="50">
        <v>3.32</v>
      </c>
      <c r="AF154" s="50">
        <v>0.91</v>
      </c>
      <c r="AG154" s="53">
        <v>0.74069999999999991</v>
      </c>
      <c r="AH154" s="54">
        <v>7.0000000000000007E-2</v>
      </c>
      <c r="AI154" s="45" t="s">
        <v>312</v>
      </c>
      <c r="AJ154" s="48">
        <f>LEN(TRIM(B154))-LEN(SUBSTITUTE(B154," ",))+1</f>
        <v>3</v>
      </c>
      <c r="AK154" s="48">
        <v>12</v>
      </c>
      <c r="AL154" s="84">
        <v>3.7028554056528891</v>
      </c>
    </row>
    <row r="155" spans="1:38" s="48" customFormat="1" x14ac:dyDescent="0.25">
      <c r="A155" s="44">
        <v>151</v>
      </c>
      <c r="B155" s="45" t="s">
        <v>152</v>
      </c>
      <c r="C155" s="45" t="s">
        <v>506</v>
      </c>
      <c r="D155" s="46" t="s">
        <v>821</v>
      </c>
      <c r="E155" s="46" t="s">
        <v>1110</v>
      </c>
      <c r="F155" s="46" t="s">
        <v>1256</v>
      </c>
      <c r="G155" s="46" t="s">
        <v>1261</v>
      </c>
      <c r="H155" s="46"/>
      <c r="I155" s="45" t="s">
        <v>1417</v>
      </c>
      <c r="J155" s="47">
        <v>0.23809523809523808</v>
      </c>
      <c r="K155" s="48">
        <v>6.5238095238095202</v>
      </c>
      <c r="L155" s="48">
        <v>0.22487083720223999</v>
      </c>
      <c r="M155" s="48">
        <v>6.3333333333333304</v>
      </c>
      <c r="N155" s="48">
        <v>0.15936381457791901</v>
      </c>
      <c r="O155" s="48">
        <v>2.8571428571428599</v>
      </c>
      <c r="P155" s="48">
        <v>0.30304576336566302</v>
      </c>
      <c r="Q155" s="46" t="s">
        <v>1261</v>
      </c>
      <c r="R155" s="49">
        <v>0.4</v>
      </c>
      <c r="S155" s="48">
        <v>3.8</v>
      </c>
      <c r="T155" s="48">
        <v>0.31288134626740699</v>
      </c>
      <c r="U155" s="50">
        <v>3.25</v>
      </c>
      <c r="V155" s="51">
        <v>0.50718521479363299</v>
      </c>
      <c r="W155" s="50">
        <v>2.4500000000000002</v>
      </c>
      <c r="X155" s="51">
        <v>0.38712842966208499</v>
      </c>
      <c r="Y155" s="50">
        <v>2.4500000000000002</v>
      </c>
      <c r="Z155" s="51">
        <v>0.41342599414112702</v>
      </c>
      <c r="AA155" s="50">
        <v>6.68</v>
      </c>
      <c r="AB155" s="55">
        <v>0.08</v>
      </c>
      <c r="AC155" s="50">
        <v>5.0999999999999996</v>
      </c>
      <c r="AD155" s="50">
        <v>0.47</v>
      </c>
      <c r="AE155" s="50">
        <v>3.21</v>
      </c>
      <c r="AF155" s="50">
        <v>0.64</v>
      </c>
      <c r="AG155" s="53">
        <v>0.59260000000000002</v>
      </c>
      <c r="AH155" s="54">
        <v>7.0000000000000007E-2</v>
      </c>
      <c r="AI155" s="45" t="s">
        <v>309</v>
      </c>
      <c r="AJ155" s="48">
        <f>LEN(TRIM(B155))-LEN(SUBSTITUTE(B155," ",))+1</f>
        <v>3</v>
      </c>
      <c r="AK155" s="48">
        <v>13</v>
      </c>
      <c r="AL155" s="84">
        <v>3.2729429128105689</v>
      </c>
    </row>
    <row r="156" spans="1:38" s="48" customFormat="1" x14ac:dyDescent="0.25">
      <c r="A156" s="44">
        <v>152</v>
      </c>
      <c r="B156" s="45" t="s">
        <v>153</v>
      </c>
      <c r="C156" s="45" t="s">
        <v>507</v>
      </c>
      <c r="D156" s="46" t="s">
        <v>822</v>
      </c>
      <c r="E156" s="46" t="s">
        <v>1111</v>
      </c>
      <c r="F156" s="46" t="s">
        <v>1256</v>
      </c>
      <c r="G156" s="46" t="s">
        <v>1261</v>
      </c>
      <c r="H156" s="46"/>
      <c r="I156" s="45" t="s">
        <v>1418</v>
      </c>
      <c r="J156" s="47">
        <v>0.8</v>
      </c>
      <c r="K156" s="48">
        <v>5.8571428571428603</v>
      </c>
      <c r="L156" s="48">
        <v>0.32576440717118199</v>
      </c>
      <c r="M156" s="48">
        <v>5.3809523809523796</v>
      </c>
      <c r="N156" s="48">
        <v>0.31979301695963502</v>
      </c>
      <c r="O156" s="48">
        <v>3.0476190476190501</v>
      </c>
      <c r="P156" s="48">
        <v>0.38715193569862599</v>
      </c>
      <c r="Q156" s="46" t="s">
        <v>1261</v>
      </c>
      <c r="R156" s="49">
        <v>0.45</v>
      </c>
      <c r="S156" s="48">
        <v>3.75</v>
      </c>
      <c r="T156" s="48">
        <v>0.36903144923748099</v>
      </c>
      <c r="U156" s="50">
        <v>4.55</v>
      </c>
      <c r="V156" s="51">
        <v>0.43814801632613398</v>
      </c>
      <c r="W156" s="50">
        <v>3.25</v>
      </c>
      <c r="X156" s="51">
        <v>0.434529388504028</v>
      </c>
      <c r="Y156" s="50">
        <v>2.95</v>
      </c>
      <c r="Z156" s="51">
        <v>0.419743029157502</v>
      </c>
      <c r="AA156" s="50" t="s">
        <v>1261</v>
      </c>
      <c r="AB156" s="55" t="s">
        <v>1261</v>
      </c>
      <c r="AC156" s="50" t="s">
        <v>1261</v>
      </c>
      <c r="AD156" s="50" t="s">
        <v>1261</v>
      </c>
      <c r="AE156" s="50" t="s">
        <v>1261</v>
      </c>
      <c r="AF156" s="50" t="s">
        <v>1261</v>
      </c>
      <c r="AG156" s="53" t="s">
        <v>1261</v>
      </c>
      <c r="AH156" s="54" t="s">
        <v>1261</v>
      </c>
      <c r="AI156" s="45" t="s">
        <v>342</v>
      </c>
      <c r="AJ156" s="48">
        <f>LEN(TRIM(B156))-LEN(SUBSTITUTE(B156," ",))+1</f>
        <v>5</v>
      </c>
      <c r="AK156" s="48">
        <v>22</v>
      </c>
      <c r="AL156" s="84">
        <v>3.6888897868155737</v>
      </c>
    </row>
    <row r="157" spans="1:38" s="48" customFormat="1" x14ac:dyDescent="0.25">
      <c r="A157" s="44">
        <v>153</v>
      </c>
      <c r="B157" s="45" t="s">
        <v>154</v>
      </c>
      <c r="C157" s="45" t="s">
        <v>508</v>
      </c>
      <c r="D157" s="46" t="s">
        <v>823</v>
      </c>
      <c r="E157" s="46" t="s">
        <v>1112</v>
      </c>
      <c r="F157" s="46" t="s">
        <v>1258</v>
      </c>
      <c r="G157" s="46" t="s">
        <v>1261</v>
      </c>
      <c r="H157" s="46"/>
      <c r="I157" s="45" t="s">
        <v>1419</v>
      </c>
      <c r="J157" s="47">
        <v>0.39130434782608697</v>
      </c>
      <c r="K157" s="48">
        <v>6.65</v>
      </c>
      <c r="L157" s="48">
        <v>0.20869267255691401</v>
      </c>
      <c r="M157" s="48">
        <v>6.4</v>
      </c>
      <c r="N157" s="48">
        <v>0.23395906074624101</v>
      </c>
      <c r="O157" s="48">
        <v>2.75</v>
      </c>
      <c r="P157" s="48">
        <v>0.44054392217850502</v>
      </c>
      <c r="Q157" s="46" t="s">
        <v>1571</v>
      </c>
      <c r="R157" s="49">
        <v>0.2</v>
      </c>
      <c r="S157" s="48">
        <v>3.35</v>
      </c>
      <c r="T157" s="48">
        <v>0.31013579368772598</v>
      </c>
      <c r="U157" s="50">
        <v>6.55</v>
      </c>
      <c r="V157" s="51">
        <v>0.26631006858843898</v>
      </c>
      <c r="W157" s="50">
        <v>5.95</v>
      </c>
      <c r="X157" s="51">
        <v>0.29446651136553598</v>
      </c>
      <c r="Y157" s="50">
        <v>2.6</v>
      </c>
      <c r="Z157" s="51">
        <v>0.47239590889088201</v>
      </c>
      <c r="AA157" s="50">
        <v>6.23</v>
      </c>
      <c r="AB157" s="55">
        <v>0.41</v>
      </c>
      <c r="AC157" s="50">
        <v>5.6</v>
      </c>
      <c r="AD157" s="50">
        <v>0.35</v>
      </c>
      <c r="AE157" s="50">
        <v>2.06</v>
      </c>
      <c r="AF157" s="50">
        <v>0.47</v>
      </c>
      <c r="AG157" s="53">
        <v>0.44439999999999996</v>
      </c>
      <c r="AH157" s="54">
        <v>0.22</v>
      </c>
      <c r="AI157" s="45" t="s">
        <v>309</v>
      </c>
      <c r="AJ157" s="48">
        <f>LEN(TRIM(B157))-LEN(SUBSTITUTE(B157," ",))+1</f>
        <v>4</v>
      </c>
      <c r="AK157" s="48">
        <v>18</v>
      </c>
      <c r="AL157" s="84">
        <v>3.3693845153185715</v>
      </c>
    </row>
    <row r="158" spans="1:38" s="48" customFormat="1" x14ac:dyDescent="0.25">
      <c r="A158" s="44">
        <v>154</v>
      </c>
      <c r="B158" s="45" t="s">
        <v>155</v>
      </c>
      <c r="C158" s="45" t="s">
        <v>509</v>
      </c>
      <c r="D158" s="46" t="s">
        <v>824</v>
      </c>
      <c r="E158" s="46" t="s">
        <v>1113</v>
      </c>
      <c r="F158" s="46" t="s">
        <v>1257</v>
      </c>
      <c r="G158" s="46" t="s">
        <v>1262</v>
      </c>
      <c r="H158" s="46"/>
      <c r="I158" s="45" t="s">
        <v>1420</v>
      </c>
      <c r="J158" s="47">
        <v>0.95238095238095233</v>
      </c>
      <c r="K158" s="48">
        <v>6.5217391304347796</v>
      </c>
      <c r="L158" s="48">
        <v>0.22553901371837301</v>
      </c>
      <c r="M158" s="48">
        <v>6.5652173913043503</v>
      </c>
      <c r="N158" s="48">
        <v>0.225157713337962</v>
      </c>
      <c r="O158" s="48">
        <v>5.3043478260869596</v>
      </c>
      <c r="P158" s="48">
        <v>0.37948781067821202</v>
      </c>
      <c r="Q158" s="46" t="s">
        <v>1261</v>
      </c>
      <c r="R158" s="49">
        <v>0.7</v>
      </c>
      <c r="S158" s="48">
        <v>3.15</v>
      </c>
      <c r="T158" s="48">
        <v>0.39252891278021901</v>
      </c>
      <c r="U158" s="50">
        <v>6.55</v>
      </c>
      <c r="V158" s="51">
        <v>0.211199581339298</v>
      </c>
      <c r="W158" s="50">
        <v>5.95</v>
      </c>
      <c r="X158" s="51">
        <v>0.31182822531846499</v>
      </c>
      <c r="Y158" s="50">
        <v>3.85</v>
      </c>
      <c r="Z158" s="51">
        <v>0.44292686814678101</v>
      </c>
      <c r="AA158" s="50" t="s">
        <v>1261</v>
      </c>
      <c r="AB158" s="55" t="s">
        <v>1261</v>
      </c>
      <c r="AC158" s="50" t="s">
        <v>1261</v>
      </c>
      <c r="AD158" s="50" t="s">
        <v>1261</v>
      </c>
      <c r="AE158" s="50" t="s">
        <v>1261</v>
      </c>
      <c r="AF158" s="50" t="s">
        <v>1261</v>
      </c>
      <c r="AG158" s="53" t="s">
        <v>1261</v>
      </c>
      <c r="AH158" s="54" t="s">
        <v>1261</v>
      </c>
      <c r="AI158" s="45" t="s">
        <v>309</v>
      </c>
      <c r="AJ158" s="48">
        <f>LEN(TRIM(B158))-LEN(SUBSTITUTE(B158," ",))+1</f>
        <v>3</v>
      </c>
      <c r="AK158" s="48">
        <v>9</v>
      </c>
      <c r="AL158" s="84">
        <v>3.4514834215672692</v>
      </c>
    </row>
    <row r="159" spans="1:38" s="48" customFormat="1" x14ac:dyDescent="0.25">
      <c r="A159" s="44">
        <v>155</v>
      </c>
      <c r="B159" s="45" t="s">
        <v>156</v>
      </c>
      <c r="C159" s="45" t="s">
        <v>510</v>
      </c>
      <c r="D159" s="46" t="s">
        <v>825</v>
      </c>
      <c r="E159" s="46" t="s">
        <v>1114</v>
      </c>
      <c r="F159" s="46" t="s">
        <v>1258</v>
      </c>
      <c r="G159" s="46" t="s">
        <v>1261</v>
      </c>
      <c r="H159" s="46"/>
      <c r="I159" s="45" t="s">
        <v>1421</v>
      </c>
      <c r="J159" s="47">
        <v>0.84615384615384615</v>
      </c>
      <c r="K159" s="48">
        <v>6.4</v>
      </c>
      <c r="L159" s="48">
        <v>0.24494897427831799</v>
      </c>
      <c r="M159" s="48">
        <v>6.35</v>
      </c>
      <c r="N159" s="48">
        <v>0.274101402673114</v>
      </c>
      <c r="O159" s="48">
        <v>3.5</v>
      </c>
      <c r="P159" s="48">
        <v>0.51554774142091897</v>
      </c>
      <c r="Q159" s="46" t="s">
        <v>1572</v>
      </c>
      <c r="R159" s="49">
        <v>0.89473684210526305</v>
      </c>
      <c r="S159" s="48">
        <v>2.8421052631578898</v>
      </c>
      <c r="T159" s="48">
        <v>0.29876116431449801</v>
      </c>
      <c r="U159" s="50">
        <v>6.1</v>
      </c>
      <c r="V159" s="51">
        <v>0.289282233340238</v>
      </c>
      <c r="W159" s="50">
        <v>5.15</v>
      </c>
      <c r="X159" s="51">
        <v>0.37187292679652101</v>
      </c>
      <c r="Y159" s="50">
        <v>4.5</v>
      </c>
      <c r="Z159" s="51">
        <v>0.51554774142091897</v>
      </c>
      <c r="AA159" s="50">
        <v>6.55</v>
      </c>
      <c r="AB159" s="55">
        <v>0.26</v>
      </c>
      <c r="AC159" s="50">
        <v>4.8</v>
      </c>
      <c r="AD159" s="50">
        <v>0.5</v>
      </c>
      <c r="AE159" s="50">
        <v>6.17</v>
      </c>
      <c r="AF159" s="50">
        <v>0.32</v>
      </c>
      <c r="AG159" s="53">
        <v>0.21429999999999999</v>
      </c>
      <c r="AH159" s="54">
        <v>0.7</v>
      </c>
      <c r="AI159" s="45" t="s">
        <v>341</v>
      </c>
      <c r="AJ159" s="48">
        <f>LEN(TRIM(B159))-LEN(SUBSTITUTE(B159," ",))+1</f>
        <v>7</v>
      </c>
      <c r="AK159" s="48">
        <v>20</v>
      </c>
      <c r="AL159" s="84">
        <v>3.7361292804476207</v>
      </c>
    </row>
    <row r="160" spans="1:38" s="48" customFormat="1" x14ac:dyDescent="0.25">
      <c r="A160" s="44">
        <v>156</v>
      </c>
      <c r="B160" s="45" t="s">
        <v>157</v>
      </c>
      <c r="C160" s="45" t="s">
        <v>511</v>
      </c>
      <c r="D160" s="46" t="s">
        <v>826</v>
      </c>
      <c r="E160" s="46" t="s">
        <v>1115</v>
      </c>
      <c r="F160" s="46" t="s">
        <v>1258</v>
      </c>
      <c r="G160" s="46" t="s">
        <v>1261</v>
      </c>
      <c r="H160" s="46"/>
      <c r="I160" s="45" t="s">
        <v>1422</v>
      </c>
      <c r="J160" s="47">
        <v>0.31818181818181818</v>
      </c>
      <c r="K160" s="48">
        <v>5.5</v>
      </c>
      <c r="L160" s="48">
        <v>0.40065735459301599</v>
      </c>
      <c r="M160" s="48">
        <v>5.0999999999999996</v>
      </c>
      <c r="N160" s="48">
        <v>0.40974960261372501</v>
      </c>
      <c r="O160" s="48">
        <v>4.3499999999999996</v>
      </c>
      <c r="P160" s="48">
        <v>0.477245385409578</v>
      </c>
      <c r="Q160" s="46" t="s">
        <v>1571</v>
      </c>
      <c r="R160" s="49">
        <v>0.157894736842105</v>
      </c>
      <c r="S160" s="48">
        <v>3.7368421052631602</v>
      </c>
      <c r="T160" s="48">
        <v>0.33194540225306102</v>
      </c>
      <c r="U160" s="50">
        <v>4.3</v>
      </c>
      <c r="V160" s="51">
        <v>0.42981023964682702</v>
      </c>
      <c r="W160" s="50">
        <v>3.3</v>
      </c>
      <c r="X160" s="51">
        <v>0.41738534511382802</v>
      </c>
      <c r="Y160" s="50">
        <v>3.85</v>
      </c>
      <c r="Z160" s="51">
        <v>0.44882888545753502</v>
      </c>
      <c r="AA160" s="50">
        <v>4.78</v>
      </c>
      <c r="AB160" s="55">
        <v>0.74</v>
      </c>
      <c r="AC160" s="50">
        <v>3.4</v>
      </c>
      <c r="AD160" s="50">
        <v>0.93</v>
      </c>
      <c r="AE160" s="50">
        <v>3.25</v>
      </c>
      <c r="AF160" s="50">
        <v>0.84</v>
      </c>
      <c r="AG160" s="53">
        <v>0.78569999999999995</v>
      </c>
      <c r="AH160" s="54">
        <v>0.11</v>
      </c>
      <c r="AI160" s="45" t="s">
        <v>338</v>
      </c>
      <c r="AJ160" s="48">
        <f>LEN(TRIM(B160))-LEN(SUBSTITUTE(B160," ",))+1</f>
        <v>4</v>
      </c>
      <c r="AK160" s="48">
        <v>14</v>
      </c>
      <c r="AL160" s="84">
        <v>3.6232671070741636</v>
      </c>
    </row>
    <row r="161" spans="1:38" s="48" customFormat="1" x14ac:dyDescent="0.25">
      <c r="A161" s="44">
        <v>157</v>
      </c>
      <c r="B161" s="45" t="s">
        <v>158</v>
      </c>
      <c r="C161" s="45" t="s">
        <v>512</v>
      </c>
      <c r="D161" s="46" t="s">
        <v>827</v>
      </c>
      <c r="E161" s="46" t="s">
        <v>1116</v>
      </c>
      <c r="F161" s="46" t="s">
        <v>1256</v>
      </c>
      <c r="G161" s="46" t="s">
        <v>1261</v>
      </c>
      <c r="H161" s="46"/>
      <c r="I161" s="45" t="s">
        <v>1423</v>
      </c>
      <c r="J161" s="47">
        <v>0.8</v>
      </c>
      <c r="K161" s="48">
        <v>6.3</v>
      </c>
      <c r="L161" s="48">
        <v>0.27241609041279002</v>
      </c>
      <c r="M161" s="48">
        <v>5.95</v>
      </c>
      <c r="N161" s="48">
        <v>0.30327163436517801</v>
      </c>
      <c r="O161" s="48">
        <v>4.5</v>
      </c>
      <c r="P161" s="48">
        <v>0.478484449508082</v>
      </c>
      <c r="Q161" s="46" t="s">
        <v>1572</v>
      </c>
      <c r="R161" s="49">
        <v>0.85</v>
      </c>
      <c r="S161" s="48">
        <v>2.95</v>
      </c>
      <c r="T161" s="48">
        <v>0.320156211871642</v>
      </c>
      <c r="U161" s="50">
        <v>3.7890000000000001</v>
      </c>
      <c r="V161" s="51">
        <v>0.329619196983438</v>
      </c>
      <c r="W161" s="50">
        <v>2.7890000000000001</v>
      </c>
      <c r="X161" s="51">
        <v>0.37912601377147898</v>
      </c>
      <c r="Y161" s="50">
        <v>3.4740000000000002</v>
      </c>
      <c r="Z161" s="51">
        <v>0.45478882094090201</v>
      </c>
      <c r="AA161" s="50">
        <v>6.73</v>
      </c>
      <c r="AB161" s="55">
        <v>0.06</v>
      </c>
      <c r="AC161" s="50">
        <v>5.6</v>
      </c>
      <c r="AD161" s="50">
        <v>0.4</v>
      </c>
      <c r="AE161" s="50">
        <v>3.57</v>
      </c>
      <c r="AF161" s="50">
        <v>1.02</v>
      </c>
      <c r="AG161" s="53">
        <v>0.81480000000000008</v>
      </c>
      <c r="AH161" s="54">
        <v>0.86</v>
      </c>
      <c r="AI161" s="45" t="s">
        <v>328</v>
      </c>
      <c r="AJ161" s="48">
        <f>LEN(TRIM(B161))-LEN(SUBSTITUTE(B161," ",))+1</f>
        <v>4</v>
      </c>
      <c r="AK161" s="48">
        <v>20</v>
      </c>
      <c r="AL161" s="84">
        <v>3.6290287524645444</v>
      </c>
    </row>
    <row r="162" spans="1:38" s="48" customFormat="1" x14ac:dyDescent="0.25">
      <c r="A162" s="44">
        <v>158</v>
      </c>
      <c r="B162" s="45" t="s">
        <v>159</v>
      </c>
      <c r="C162" s="45" t="s">
        <v>513</v>
      </c>
      <c r="D162" s="46" t="s">
        <v>828</v>
      </c>
      <c r="E162" s="46" t="s">
        <v>1117</v>
      </c>
      <c r="F162" s="46" t="s">
        <v>1258</v>
      </c>
      <c r="G162" s="46" t="s">
        <v>1261</v>
      </c>
      <c r="H162" s="46"/>
      <c r="I162" s="45" t="s">
        <v>1424</v>
      </c>
      <c r="J162" s="47">
        <v>0.25</v>
      </c>
      <c r="K162" s="48">
        <v>6.1818181818181799</v>
      </c>
      <c r="L162" s="48">
        <v>0.30604560419278998</v>
      </c>
      <c r="M162" s="48">
        <v>6.3636363636363598</v>
      </c>
      <c r="N162" s="48">
        <v>0.223562793656716</v>
      </c>
      <c r="O162" s="48">
        <v>6.1363636363636402</v>
      </c>
      <c r="P162" s="48">
        <v>0.24876712928431099</v>
      </c>
      <c r="Q162" s="46" t="s">
        <v>1572</v>
      </c>
      <c r="R162" s="49">
        <v>0.75</v>
      </c>
      <c r="S162" s="48">
        <v>3.7</v>
      </c>
      <c r="T162" s="48">
        <v>0.41103207711935702</v>
      </c>
      <c r="U162" s="50">
        <v>6.25</v>
      </c>
      <c r="V162" s="51">
        <v>0.260313576086106</v>
      </c>
      <c r="W162" s="50">
        <v>5.35</v>
      </c>
      <c r="X162" s="51">
        <v>0.40571574181672398</v>
      </c>
      <c r="Y162" s="50">
        <v>5.55</v>
      </c>
      <c r="Z162" s="51">
        <v>0.42596639353480997</v>
      </c>
      <c r="AA162" s="50" t="s">
        <v>1261</v>
      </c>
      <c r="AB162" s="55" t="s">
        <v>1261</v>
      </c>
      <c r="AC162" s="50" t="s">
        <v>1261</v>
      </c>
      <c r="AD162" s="50" t="s">
        <v>1261</v>
      </c>
      <c r="AE162" s="50" t="s">
        <v>1261</v>
      </c>
      <c r="AF162" s="50" t="s">
        <v>1261</v>
      </c>
      <c r="AG162" s="53" t="s">
        <v>1261</v>
      </c>
      <c r="AH162" s="54" t="s">
        <v>1261</v>
      </c>
      <c r="AI162" s="45" t="s">
        <v>309</v>
      </c>
      <c r="AJ162" s="48">
        <f>LEN(TRIM(B162))-LEN(SUBSTITUTE(B162," ",))+1</f>
        <v>3</v>
      </c>
      <c r="AK162" s="48">
        <v>11</v>
      </c>
      <c r="AL162" s="84">
        <v>3.3784686182314485</v>
      </c>
    </row>
    <row r="163" spans="1:38" s="48" customFormat="1" x14ac:dyDescent="0.25">
      <c r="A163" s="44">
        <v>159</v>
      </c>
      <c r="B163" s="45" t="s">
        <v>160</v>
      </c>
      <c r="C163" s="45" t="s">
        <v>514</v>
      </c>
      <c r="D163" s="46" t="s">
        <v>829</v>
      </c>
      <c r="E163" s="46" t="s">
        <v>1118</v>
      </c>
      <c r="F163" s="46" t="s">
        <v>1258</v>
      </c>
      <c r="G163" s="46" t="s">
        <v>1261</v>
      </c>
      <c r="H163" s="46"/>
      <c r="I163" s="45" t="s">
        <v>1425</v>
      </c>
      <c r="J163" s="47">
        <v>9.5238095238095233E-2</v>
      </c>
      <c r="K163" s="48">
        <v>6.4761904761904798</v>
      </c>
      <c r="L163" s="48">
        <v>0.21402100051661199</v>
      </c>
      <c r="M163" s="48">
        <v>6</v>
      </c>
      <c r="N163" s="48">
        <v>0.207019667802706</v>
      </c>
      <c r="O163" s="48">
        <v>4.1904761904761898</v>
      </c>
      <c r="P163" s="48">
        <v>0.49096138738217199</v>
      </c>
      <c r="Q163" s="46" t="s">
        <v>1572</v>
      </c>
      <c r="R163" s="49">
        <v>1</v>
      </c>
      <c r="S163" s="48">
        <v>2.1176470588235299</v>
      </c>
      <c r="T163" s="48">
        <v>0.25556098819092299</v>
      </c>
      <c r="U163" s="50">
        <v>6.75</v>
      </c>
      <c r="V163" s="51">
        <v>9.9339926779878296E-2</v>
      </c>
      <c r="W163" s="50">
        <v>6.1</v>
      </c>
      <c r="X163" s="51">
        <v>0.34716900176927301</v>
      </c>
      <c r="Y163" s="50">
        <v>4.3499999999999996</v>
      </c>
      <c r="Z163" s="51">
        <v>0.55854604484368697</v>
      </c>
      <c r="AA163" s="50" t="s">
        <v>1261</v>
      </c>
      <c r="AB163" s="55" t="s">
        <v>1261</v>
      </c>
      <c r="AC163" s="50" t="s">
        <v>1261</v>
      </c>
      <c r="AD163" s="50" t="s">
        <v>1261</v>
      </c>
      <c r="AE163" s="50" t="s">
        <v>1261</v>
      </c>
      <c r="AF163" s="50" t="s">
        <v>1261</v>
      </c>
      <c r="AG163" s="53" t="s">
        <v>1261</v>
      </c>
      <c r="AH163" s="54" t="s">
        <v>1261</v>
      </c>
      <c r="AI163" s="45" t="s">
        <v>309</v>
      </c>
      <c r="AJ163" s="48">
        <f>LEN(TRIM(B163))-LEN(SUBSTITUTE(B163," ",))+1</f>
        <v>3</v>
      </c>
      <c r="AK163" s="48">
        <v>8</v>
      </c>
      <c r="AL163" s="84">
        <v>3.743644399447112</v>
      </c>
    </row>
    <row r="164" spans="1:38" s="48" customFormat="1" x14ac:dyDescent="0.25">
      <c r="A164" s="44">
        <v>160</v>
      </c>
      <c r="B164" s="45" t="s">
        <v>161</v>
      </c>
      <c r="C164" s="45" t="s">
        <v>515</v>
      </c>
      <c r="D164" s="46" t="s">
        <v>830</v>
      </c>
      <c r="E164" s="46" t="s">
        <v>1119</v>
      </c>
      <c r="F164" s="46" t="s">
        <v>1258</v>
      </c>
      <c r="G164" s="46" t="s">
        <v>1261</v>
      </c>
      <c r="H164" s="46"/>
      <c r="I164" s="45" t="s">
        <v>1426</v>
      </c>
      <c r="J164" s="47">
        <v>0.8</v>
      </c>
      <c r="K164" s="48">
        <v>6.2272727272727302</v>
      </c>
      <c r="L164" s="48">
        <v>0.29374296109697401</v>
      </c>
      <c r="M164" s="48">
        <v>6.2272727272727302</v>
      </c>
      <c r="N164" s="48">
        <v>0.217540543883156</v>
      </c>
      <c r="O164" s="48">
        <v>2.6818181818181799</v>
      </c>
      <c r="P164" s="48">
        <v>0.43834776186331598</v>
      </c>
      <c r="Q164" s="46" t="s">
        <v>1572</v>
      </c>
      <c r="R164" s="49">
        <v>0.85</v>
      </c>
      <c r="S164" s="48">
        <v>3.7</v>
      </c>
      <c r="T164" s="48">
        <v>0.476279440311208</v>
      </c>
      <c r="U164" s="50">
        <v>6</v>
      </c>
      <c r="V164" s="51">
        <v>0.34792618696923</v>
      </c>
      <c r="W164" s="50">
        <v>4.95</v>
      </c>
      <c r="X164" s="51">
        <v>0.50510551268756598</v>
      </c>
      <c r="Y164" s="50">
        <v>3.1</v>
      </c>
      <c r="Z164" s="51">
        <v>0.56148299875841001</v>
      </c>
      <c r="AA164" s="50">
        <v>5.08</v>
      </c>
      <c r="AB164" s="55">
        <v>0.96</v>
      </c>
      <c r="AC164" s="50">
        <v>3.2</v>
      </c>
      <c r="AD164" s="50">
        <v>0.82</v>
      </c>
      <c r="AE164" s="50">
        <v>2</v>
      </c>
      <c r="AF164" s="50">
        <v>0.53</v>
      </c>
      <c r="AG164" s="53">
        <v>0.67859999999999998</v>
      </c>
      <c r="AH164" s="54">
        <v>0.46</v>
      </c>
      <c r="AI164" s="45" t="s">
        <v>343</v>
      </c>
      <c r="AJ164" s="48">
        <f>LEN(TRIM(B164))-LEN(SUBSTITUTE(B164," ",))+1</f>
        <v>5</v>
      </c>
      <c r="AK164" s="48">
        <v>15</v>
      </c>
      <c r="AL164" s="84">
        <v>3.6833458409723883</v>
      </c>
    </row>
    <row r="165" spans="1:38" s="48" customFormat="1" x14ac:dyDescent="0.25">
      <c r="A165" s="44">
        <v>161</v>
      </c>
      <c r="B165" s="45" t="s">
        <v>162</v>
      </c>
      <c r="C165" s="45" t="s">
        <v>516</v>
      </c>
      <c r="D165" s="46" t="s">
        <v>831</v>
      </c>
      <c r="E165" s="46" t="s">
        <v>1120</v>
      </c>
      <c r="F165" s="46" t="s">
        <v>1259</v>
      </c>
      <c r="G165" s="46" t="s">
        <v>1262</v>
      </c>
      <c r="H165" s="46"/>
      <c r="I165" s="45" t="s">
        <v>1427</v>
      </c>
      <c r="J165" s="47">
        <v>0</v>
      </c>
      <c r="K165" s="48">
        <v>6.3333333333333304</v>
      </c>
      <c r="L165" s="48">
        <v>0.26125460427324199</v>
      </c>
      <c r="M165" s="48">
        <v>6</v>
      </c>
      <c r="N165" s="48">
        <v>0.228868854108532</v>
      </c>
      <c r="O165" s="48">
        <v>4.5714285714285703</v>
      </c>
      <c r="P165" s="48">
        <v>0.42297939030861798</v>
      </c>
      <c r="Q165" s="46" t="s">
        <v>1572</v>
      </c>
      <c r="R165" s="49">
        <v>0.75</v>
      </c>
      <c r="S165" s="48">
        <v>3.1</v>
      </c>
      <c r="T165" s="48">
        <v>0.31539448982270801</v>
      </c>
      <c r="U165" s="50">
        <v>4.1500000000000004</v>
      </c>
      <c r="V165" s="51">
        <v>0.54904222826760096</v>
      </c>
      <c r="W165" s="50">
        <v>3.55</v>
      </c>
      <c r="X165" s="51">
        <v>0.54519431591430101</v>
      </c>
      <c r="Y165" s="50">
        <v>2.5499999999999998</v>
      </c>
      <c r="Z165" s="51">
        <v>0.419743029157502</v>
      </c>
      <c r="AA165" s="50" t="s">
        <v>1261</v>
      </c>
      <c r="AB165" s="55" t="s">
        <v>1261</v>
      </c>
      <c r="AC165" s="50" t="s">
        <v>1261</v>
      </c>
      <c r="AD165" s="50" t="s">
        <v>1261</v>
      </c>
      <c r="AE165" s="50" t="s">
        <v>1261</v>
      </c>
      <c r="AF165" s="50" t="s">
        <v>1261</v>
      </c>
      <c r="AG165" s="53" t="s">
        <v>1261</v>
      </c>
      <c r="AH165" s="54" t="s">
        <v>1261</v>
      </c>
      <c r="AI165" s="45" t="s">
        <v>309</v>
      </c>
      <c r="AJ165" s="48">
        <f>LEN(TRIM(B165))-LEN(SUBSTITUTE(B165," ",))+1</f>
        <v>3</v>
      </c>
      <c r="AK165" s="48">
        <v>11</v>
      </c>
      <c r="AL165" s="84">
        <v>3.8636309088241791</v>
      </c>
    </row>
    <row r="166" spans="1:38" s="48" customFormat="1" x14ac:dyDescent="0.25">
      <c r="A166" s="44">
        <v>162</v>
      </c>
      <c r="B166" s="45" t="s">
        <v>163</v>
      </c>
      <c r="C166" s="45" t="s">
        <v>517</v>
      </c>
      <c r="D166" s="46" t="s">
        <v>832</v>
      </c>
      <c r="E166" s="46" t="s">
        <v>1121</v>
      </c>
      <c r="F166" s="46" t="s">
        <v>1258</v>
      </c>
      <c r="G166" s="46" t="s">
        <v>1261</v>
      </c>
      <c r="H166" s="46"/>
      <c r="I166" s="45" t="s">
        <v>1428</v>
      </c>
      <c r="J166" s="47">
        <v>0</v>
      </c>
      <c r="K166" s="48">
        <v>6.1666666666666696</v>
      </c>
      <c r="L166" s="48">
        <v>0.26693826748396898</v>
      </c>
      <c r="M166" s="48">
        <v>5.6666666666666696</v>
      </c>
      <c r="N166" s="48">
        <v>0.28657565120703199</v>
      </c>
      <c r="O166" s="48">
        <v>2.2916666666666701</v>
      </c>
      <c r="P166" s="48">
        <v>0.363553151161982</v>
      </c>
      <c r="Q166" s="46" t="s">
        <v>1261</v>
      </c>
      <c r="R166" s="49">
        <v>0.3</v>
      </c>
      <c r="S166" s="48">
        <v>3.85</v>
      </c>
      <c r="T166" s="48">
        <v>0.38576649604869001</v>
      </c>
      <c r="U166" s="50">
        <v>6.5</v>
      </c>
      <c r="V166" s="51">
        <v>0.21151085576221201</v>
      </c>
      <c r="W166" s="50">
        <v>5.55</v>
      </c>
      <c r="X166" s="51">
        <v>0.33619386637693699</v>
      </c>
      <c r="Y166" s="50">
        <v>2.95</v>
      </c>
      <c r="Z166" s="51">
        <v>0.51542011479650496</v>
      </c>
      <c r="AA166" s="50">
        <v>5.93</v>
      </c>
      <c r="AB166" s="55">
        <v>0.5</v>
      </c>
      <c r="AC166" s="50">
        <v>5.0999999999999996</v>
      </c>
      <c r="AD166" s="50">
        <v>0.61</v>
      </c>
      <c r="AE166" s="50">
        <v>2.17</v>
      </c>
      <c r="AF166" s="50">
        <v>0.8</v>
      </c>
      <c r="AG166" s="53">
        <v>0.42859999999999998</v>
      </c>
      <c r="AH166" s="54">
        <v>0.04</v>
      </c>
      <c r="AI166" s="45" t="s">
        <v>344</v>
      </c>
      <c r="AJ166" s="48">
        <f>LEN(TRIM(B166))-LEN(SUBSTITUTE(B166," ",))+1</f>
        <v>2</v>
      </c>
      <c r="AK166" s="48">
        <v>8</v>
      </c>
      <c r="AL166" s="84">
        <v>3.6888167622773582</v>
      </c>
    </row>
    <row r="167" spans="1:38" s="48" customFormat="1" x14ac:dyDescent="0.25">
      <c r="A167" s="44">
        <v>163</v>
      </c>
      <c r="B167" s="45" t="s">
        <v>164</v>
      </c>
      <c r="C167" s="45" t="s">
        <v>518</v>
      </c>
      <c r="D167" s="46" t="s">
        <v>833</v>
      </c>
      <c r="E167" s="46" t="s">
        <v>1122</v>
      </c>
      <c r="F167" s="46" t="s">
        <v>1257</v>
      </c>
      <c r="G167" s="46" t="s">
        <v>1261</v>
      </c>
      <c r="H167" s="46"/>
      <c r="I167" s="45" t="s">
        <v>1429</v>
      </c>
      <c r="J167" s="47">
        <v>0</v>
      </c>
      <c r="K167" s="48">
        <v>5.5714285714285703</v>
      </c>
      <c r="L167" s="48">
        <v>0.355711417085392</v>
      </c>
      <c r="M167" s="48">
        <v>5.7619047619047601</v>
      </c>
      <c r="N167" s="48">
        <v>0.34437494727170598</v>
      </c>
      <c r="O167" s="48">
        <v>2.9047619047619002</v>
      </c>
      <c r="P167" s="48">
        <v>0.38977870342249799</v>
      </c>
      <c r="Q167" s="46" t="s">
        <v>1261</v>
      </c>
      <c r="R167" s="49">
        <v>0.7</v>
      </c>
      <c r="S167" s="48">
        <v>3.8</v>
      </c>
      <c r="T167" s="48">
        <v>0.374165738677394</v>
      </c>
      <c r="U167" s="50">
        <v>5.8</v>
      </c>
      <c r="V167" s="51">
        <v>0.26754242162397501</v>
      </c>
      <c r="W167" s="50">
        <v>5.65</v>
      </c>
      <c r="X167" s="51">
        <v>0.36472772829807398</v>
      </c>
      <c r="Y167" s="50">
        <v>4.5</v>
      </c>
      <c r="Z167" s="51">
        <v>0.520627152172212</v>
      </c>
      <c r="AA167" s="50">
        <v>5.75</v>
      </c>
      <c r="AB167" s="55">
        <v>0.49</v>
      </c>
      <c r="AC167" s="50">
        <v>5.2</v>
      </c>
      <c r="AD167" s="50">
        <v>0.51</v>
      </c>
      <c r="AE167" s="50">
        <v>4.07</v>
      </c>
      <c r="AF167" s="50">
        <v>0.79</v>
      </c>
      <c r="AG167" s="53">
        <v>0.85709999999999997</v>
      </c>
      <c r="AH167" s="54">
        <v>0</v>
      </c>
      <c r="AI167" s="45" t="s">
        <v>315</v>
      </c>
      <c r="AJ167" s="48">
        <f>LEN(TRIM(B167))-LEN(SUBSTITUTE(B167," ",))+1</f>
        <v>3</v>
      </c>
      <c r="AK167" s="48">
        <v>14</v>
      </c>
      <c r="AL167" s="84">
        <v>3.7174307402438331</v>
      </c>
    </row>
    <row r="168" spans="1:38" s="48" customFormat="1" x14ac:dyDescent="0.25">
      <c r="A168" s="44">
        <v>164</v>
      </c>
      <c r="B168" s="45" t="s">
        <v>165</v>
      </c>
      <c r="C168" s="45" t="s">
        <v>519</v>
      </c>
      <c r="D168" s="46" t="s">
        <v>834</v>
      </c>
      <c r="E168" s="46" t="s">
        <v>1123</v>
      </c>
      <c r="F168" s="46" t="s">
        <v>1258</v>
      </c>
      <c r="G168" s="46" t="s">
        <v>1261</v>
      </c>
      <c r="H168" s="46"/>
      <c r="I168" s="45" t="s">
        <v>1430</v>
      </c>
      <c r="J168" s="47">
        <v>0</v>
      </c>
      <c r="K168" s="48">
        <v>4.2916666666666696</v>
      </c>
      <c r="L168" s="48">
        <v>0.46422432837276001</v>
      </c>
      <c r="M168" s="48">
        <v>3.6666666666666701</v>
      </c>
      <c r="N168" s="48">
        <v>0.445047899500988</v>
      </c>
      <c r="O168" s="48">
        <v>4.4583333333333304</v>
      </c>
      <c r="P168" s="48">
        <v>0.43397040683629801</v>
      </c>
      <c r="Q168" s="46" t="s">
        <v>1261</v>
      </c>
      <c r="R168" s="49">
        <v>0.35</v>
      </c>
      <c r="S168" s="48">
        <v>2.95</v>
      </c>
      <c r="T168" s="48">
        <v>0.32827299294144902</v>
      </c>
      <c r="U168" s="50">
        <v>5.65</v>
      </c>
      <c r="V168" s="51">
        <v>0.39252891278021901</v>
      </c>
      <c r="W168" s="50">
        <v>4.5</v>
      </c>
      <c r="X168" s="51">
        <v>0.38044295512634102</v>
      </c>
      <c r="Y168" s="50">
        <v>4.3</v>
      </c>
      <c r="Z168" s="51">
        <v>0.45364024698455802</v>
      </c>
      <c r="AA168" s="50" t="s">
        <v>1261</v>
      </c>
      <c r="AB168" s="55" t="s">
        <v>1261</v>
      </c>
      <c r="AC168" s="50" t="s">
        <v>1261</v>
      </c>
      <c r="AD168" s="50" t="s">
        <v>1261</v>
      </c>
      <c r="AE168" s="50" t="s">
        <v>1261</v>
      </c>
      <c r="AF168" s="50" t="s">
        <v>1261</v>
      </c>
      <c r="AG168" s="53" t="s">
        <v>1261</v>
      </c>
      <c r="AH168" s="54" t="s">
        <v>1261</v>
      </c>
      <c r="AI168" s="45" t="s">
        <v>309</v>
      </c>
      <c r="AJ168" s="48">
        <f>LEN(TRIM(B168))-LEN(SUBSTITUTE(B168," ",))+1</f>
        <v>3</v>
      </c>
      <c r="AK168" s="48">
        <v>13</v>
      </c>
      <c r="AL168" s="84">
        <v>3.2921953018485048</v>
      </c>
    </row>
    <row r="169" spans="1:38" s="48" customFormat="1" x14ac:dyDescent="0.25">
      <c r="A169" s="44">
        <v>165</v>
      </c>
      <c r="B169" s="45" t="s">
        <v>166</v>
      </c>
      <c r="C169" s="45" t="s">
        <v>520</v>
      </c>
      <c r="D169" s="46" t="s">
        <v>835</v>
      </c>
      <c r="E169" s="46" t="s">
        <v>1124</v>
      </c>
      <c r="F169" s="46" t="s">
        <v>1256</v>
      </c>
      <c r="G169" s="46" t="s">
        <v>1261</v>
      </c>
      <c r="H169" s="46"/>
      <c r="I169" s="45" t="s">
        <v>1431</v>
      </c>
      <c r="J169" s="47">
        <v>9.5238095238095233E-2</v>
      </c>
      <c r="K169" s="48">
        <v>6.65</v>
      </c>
      <c r="L169" s="48">
        <v>0.18173143863810101</v>
      </c>
      <c r="M169" s="48">
        <v>6.55</v>
      </c>
      <c r="N169" s="48">
        <v>0.15346866644024601</v>
      </c>
      <c r="O169" s="48">
        <v>3.45</v>
      </c>
      <c r="P169" s="48">
        <v>0.54034589311895997</v>
      </c>
      <c r="Q169" s="46" t="s">
        <v>1261</v>
      </c>
      <c r="R169" s="49">
        <v>0.65</v>
      </c>
      <c r="S169" s="48">
        <v>2.95</v>
      </c>
      <c r="T169" s="48">
        <v>0.35150054278613502</v>
      </c>
      <c r="U169" s="50">
        <v>5.6</v>
      </c>
      <c r="V169" s="51">
        <v>0.38661826678330402</v>
      </c>
      <c r="W169" s="50">
        <v>4.4000000000000004</v>
      </c>
      <c r="X169" s="51">
        <v>0.443668914014897</v>
      </c>
      <c r="Y169" s="50">
        <v>3.05</v>
      </c>
      <c r="Z169" s="51">
        <v>0.461547739447908</v>
      </c>
      <c r="AA169" s="50">
        <v>6.65</v>
      </c>
      <c r="AB169" s="55">
        <v>0.08</v>
      </c>
      <c r="AC169" s="50">
        <v>5.4</v>
      </c>
      <c r="AD169" s="50">
        <v>0.3</v>
      </c>
      <c r="AE169" s="50">
        <v>3.11</v>
      </c>
      <c r="AF169" s="50">
        <v>0.9</v>
      </c>
      <c r="AG169" s="53">
        <v>0.82140000000000002</v>
      </c>
      <c r="AH169" s="54">
        <v>0.04</v>
      </c>
      <c r="AI169" s="45" t="s">
        <v>309</v>
      </c>
      <c r="AJ169" s="48">
        <f>LEN(TRIM(B169))-LEN(SUBSTITUTE(B169," ",))+1</f>
        <v>3</v>
      </c>
      <c r="AK169" s="48">
        <v>12</v>
      </c>
      <c r="AL169" s="84">
        <v>3.7049866935828875</v>
      </c>
    </row>
    <row r="170" spans="1:38" s="48" customFormat="1" x14ac:dyDescent="0.25">
      <c r="A170" s="44">
        <v>166</v>
      </c>
      <c r="B170" s="45" t="s">
        <v>167</v>
      </c>
      <c r="C170" s="45" t="s">
        <v>521</v>
      </c>
      <c r="D170" s="46" t="s">
        <v>836</v>
      </c>
      <c r="E170" s="46" t="s">
        <v>1125</v>
      </c>
      <c r="F170" s="46" t="s">
        <v>1258</v>
      </c>
      <c r="G170" s="46" t="s">
        <v>1261</v>
      </c>
      <c r="H170" s="46"/>
      <c r="I170" s="45" t="s">
        <v>1432</v>
      </c>
      <c r="J170" s="47">
        <v>0</v>
      </c>
      <c r="K170" s="48">
        <v>6.3913043478260896</v>
      </c>
      <c r="L170" s="48">
        <v>0.249419329079581</v>
      </c>
      <c r="M170" s="48">
        <v>6.4347826086956497</v>
      </c>
      <c r="N170" s="48">
        <v>0.19707432193388</v>
      </c>
      <c r="O170" s="48">
        <v>5.3478260869565197</v>
      </c>
      <c r="P170" s="48">
        <v>0.40063534350714802</v>
      </c>
      <c r="Q170" s="46" t="s">
        <v>1572</v>
      </c>
      <c r="R170" s="49">
        <v>0.85</v>
      </c>
      <c r="S170" s="48">
        <v>3.65</v>
      </c>
      <c r="T170" s="48">
        <v>0.40571574181672398</v>
      </c>
      <c r="U170" s="50">
        <v>5.75</v>
      </c>
      <c r="V170" s="51">
        <v>0.25</v>
      </c>
      <c r="W170" s="50">
        <v>5.75</v>
      </c>
      <c r="X170" s="51">
        <v>0.260313576086106</v>
      </c>
      <c r="Y170" s="50">
        <v>5.7</v>
      </c>
      <c r="Z170" s="51">
        <v>0.35614899306773001</v>
      </c>
      <c r="AA170" s="50">
        <v>6.4</v>
      </c>
      <c r="AB170" s="55">
        <v>0.14000000000000001</v>
      </c>
      <c r="AC170" s="50">
        <v>6</v>
      </c>
      <c r="AD170" s="50">
        <v>0.24</v>
      </c>
      <c r="AE170" s="50">
        <v>5.86</v>
      </c>
      <c r="AF170" s="50">
        <v>0.44</v>
      </c>
      <c r="AG170" s="53">
        <v>0.85189999999999999</v>
      </c>
      <c r="AH170" s="54">
        <v>0</v>
      </c>
      <c r="AI170" s="45" t="s">
        <v>309</v>
      </c>
      <c r="AJ170" s="48">
        <f>LEN(TRIM(B170))-LEN(SUBSTITUTE(B170," ",))+1</f>
        <v>3</v>
      </c>
      <c r="AK170" s="48">
        <v>12</v>
      </c>
      <c r="AL170" s="84">
        <v>3.3840785625242127</v>
      </c>
    </row>
    <row r="171" spans="1:38" s="48" customFormat="1" x14ac:dyDescent="0.25">
      <c r="A171" s="44">
        <v>167</v>
      </c>
      <c r="B171" s="45" t="s">
        <v>168</v>
      </c>
      <c r="C171" s="45" t="s">
        <v>522</v>
      </c>
      <c r="D171" s="46" t="s">
        <v>837</v>
      </c>
      <c r="E171" s="46" t="s">
        <v>1126</v>
      </c>
      <c r="F171" s="46" t="s">
        <v>1257</v>
      </c>
      <c r="G171" s="46" t="s">
        <v>1261</v>
      </c>
      <c r="H171" s="46"/>
      <c r="I171" s="45" t="s">
        <v>1433</v>
      </c>
      <c r="J171" s="47">
        <v>0.14285714285714285</v>
      </c>
      <c r="K171" s="48">
        <v>5.6190476190476204</v>
      </c>
      <c r="L171" s="48">
        <v>0.368240284365356</v>
      </c>
      <c r="M171" s="48">
        <v>5.5238095238095202</v>
      </c>
      <c r="N171" s="48">
        <v>0.30565345782630898</v>
      </c>
      <c r="O171" s="48">
        <v>4</v>
      </c>
      <c r="P171" s="48">
        <v>0.436435780471985</v>
      </c>
      <c r="Q171" s="46" t="s">
        <v>1261</v>
      </c>
      <c r="R171" s="49">
        <v>0.5</v>
      </c>
      <c r="S171" s="48">
        <v>3.2</v>
      </c>
      <c r="T171" s="48">
        <v>0.32927352251825398</v>
      </c>
      <c r="U171" s="50">
        <v>4.6500000000000004</v>
      </c>
      <c r="V171" s="51">
        <v>0.40571574181672398</v>
      </c>
      <c r="W171" s="50">
        <v>3.85</v>
      </c>
      <c r="X171" s="51">
        <v>0.41215096876342699</v>
      </c>
      <c r="Y171" s="50">
        <v>4.5</v>
      </c>
      <c r="Z171" s="51">
        <v>0.45014617508912402</v>
      </c>
      <c r="AA171" s="50">
        <v>6.1</v>
      </c>
      <c r="AB171" s="55">
        <v>0.19</v>
      </c>
      <c r="AC171" s="50">
        <v>4</v>
      </c>
      <c r="AD171" s="50">
        <v>0.49</v>
      </c>
      <c r="AE171" s="50">
        <v>4.9400000000000004</v>
      </c>
      <c r="AF171" s="50">
        <v>0.66</v>
      </c>
      <c r="AG171" s="53">
        <v>0.25</v>
      </c>
      <c r="AH171" s="54">
        <v>0.1</v>
      </c>
      <c r="AI171" s="45" t="s">
        <v>311</v>
      </c>
      <c r="AJ171" s="48">
        <f>LEN(TRIM(B171))-LEN(SUBSTITUTE(B171," ",))+1</f>
        <v>4</v>
      </c>
      <c r="AK171" s="48">
        <v>15</v>
      </c>
      <c r="AL171" s="84">
        <v>3.4896742483666254</v>
      </c>
    </row>
    <row r="172" spans="1:38" s="48" customFormat="1" x14ac:dyDescent="0.25">
      <c r="A172" s="44">
        <v>168</v>
      </c>
      <c r="B172" s="45" t="s">
        <v>169</v>
      </c>
      <c r="C172" s="45" t="s">
        <v>523</v>
      </c>
      <c r="D172" s="46" t="s">
        <v>838</v>
      </c>
      <c r="E172" s="46" t="s">
        <v>1127</v>
      </c>
      <c r="F172" s="46" t="s">
        <v>1258</v>
      </c>
      <c r="G172" s="46" t="s">
        <v>1261</v>
      </c>
      <c r="H172" s="46"/>
      <c r="I172" s="45" t="s">
        <v>1434</v>
      </c>
      <c r="J172" s="47">
        <v>0</v>
      </c>
      <c r="K172" s="48">
        <v>6.5</v>
      </c>
      <c r="L172" s="48">
        <v>0.246020966158321</v>
      </c>
      <c r="M172" s="48">
        <v>6.35</v>
      </c>
      <c r="N172" s="48">
        <v>0.20869267255691401</v>
      </c>
      <c r="O172" s="48">
        <v>5.3</v>
      </c>
      <c r="P172" s="48">
        <v>0.38457084762382199</v>
      </c>
      <c r="Q172" s="46" t="s">
        <v>1572</v>
      </c>
      <c r="R172" s="49">
        <v>0.85</v>
      </c>
      <c r="S172" s="48">
        <v>2.8</v>
      </c>
      <c r="T172" s="48">
        <v>0.40131363243596302</v>
      </c>
      <c r="U172" s="50">
        <v>5.4</v>
      </c>
      <c r="V172" s="51">
        <v>0.39336604086431098</v>
      </c>
      <c r="W172" s="50">
        <v>4.55</v>
      </c>
      <c r="X172" s="51">
        <v>0.559487547483832</v>
      </c>
      <c r="Y172" s="50">
        <v>3.45</v>
      </c>
      <c r="Z172" s="51">
        <v>0.40701092704845399</v>
      </c>
      <c r="AA172" s="50" t="s">
        <v>1261</v>
      </c>
      <c r="AB172" s="55" t="s">
        <v>1261</v>
      </c>
      <c r="AC172" s="50" t="s">
        <v>1261</v>
      </c>
      <c r="AD172" s="50" t="s">
        <v>1261</v>
      </c>
      <c r="AE172" s="50" t="s">
        <v>1261</v>
      </c>
      <c r="AF172" s="50" t="s">
        <v>1261</v>
      </c>
      <c r="AG172" s="53" t="s">
        <v>1261</v>
      </c>
      <c r="AH172" s="54" t="s">
        <v>1261</v>
      </c>
      <c r="AI172" s="45" t="s">
        <v>309</v>
      </c>
      <c r="AJ172" s="48">
        <f>LEN(TRIM(B172))-LEN(SUBSTITUTE(B172," ",))+1</f>
        <v>3</v>
      </c>
      <c r="AK172" s="48">
        <v>9</v>
      </c>
      <c r="AL172" s="84">
        <v>3.4499810859089375</v>
      </c>
    </row>
    <row r="173" spans="1:38" s="48" customFormat="1" x14ac:dyDescent="0.25">
      <c r="A173" s="44">
        <v>169</v>
      </c>
      <c r="B173" s="45" t="s">
        <v>170</v>
      </c>
      <c r="C173" s="45" t="s">
        <v>524</v>
      </c>
      <c r="D173" s="46" t="s">
        <v>839</v>
      </c>
      <c r="E173" s="46" t="s">
        <v>1128</v>
      </c>
      <c r="F173" s="46" t="s">
        <v>1256</v>
      </c>
      <c r="G173" s="46" t="s">
        <v>1261</v>
      </c>
      <c r="H173" s="46"/>
      <c r="I173" s="45" t="s">
        <v>1435</v>
      </c>
      <c r="J173" s="47">
        <v>0</v>
      </c>
      <c r="K173" s="48">
        <v>6.6818181818181799</v>
      </c>
      <c r="L173" s="48">
        <v>0.13779908261815599</v>
      </c>
      <c r="M173" s="48">
        <v>6.5454545454545503</v>
      </c>
      <c r="N173" s="48">
        <v>0.182897230946126</v>
      </c>
      <c r="O173" s="48">
        <v>2.6818181818181799</v>
      </c>
      <c r="P173" s="48">
        <v>0.41813005514380502</v>
      </c>
      <c r="Q173" s="46" t="s">
        <v>1571</v>
      </c>
      <c r="R173" s="49">
        <v>0.16666666666666699</v>
      </c>
      <c r="S173" s="48">
        <v>2.9444444444444402</v>
      </c>
      <c r="T173" s="48">
        <v>0.41595800301948999</v>
      </c>
      <c r="U173" s="50">
        <v>4.2</v>
      </c>
      <c r="V173" s="51">
        <v>0.39581140290126399</v>
      </c>
      <c r="W173" s="50">
        <v>3.32</v>
      </c>
      <c r="X173" s="51">
        <v>0.402988833592198</v>
      </c>
      <c r="Y173" s="50">
        <v>3.72</v>
      </c>
      <c r="Z173" s="51">
        <v>0.44166352200138398</v>
      </c>
      <c r="AA173" s="50" t="s">
        <v>1261</v>
      </c>
      <c r="AB173" s="55" t="s">
        <v>1261</v>
      </c>
      <c r="AC173" s="50" t="s">
        <v>1261</v>
      </c>
      <c r="AD173" s="50" t="s">
        <v>1261</v>
      </c>
      <c r="AE173" s="50" t="s">
        <v>1261</v>
      </c>
      <c r="AF173" s="50" t="s">
        <v>1261</v>
      </c>
      <c r="AG173" s="53" t="s">
        <v>1261</v>
      </c>
      <c r="AH173" s="54" t="s">
        <v>1261</v>
      </c>
      <c r="AI173" s="45" t="s">
        <v>309</v>
      </c>
      <c r="AJ173" s="48">
        <f>LEN(TRIM(B173))-LEN(SUBSTITUTE(B173," ",))+1</f>
        <v>3</v>
      </c>
      <c r="AK173" s="48">
        <v>12</v>
      </c>
      <c r="AL173" s="84">
        <v>3.7383338846315652</v>
      </c>
    </row>
    <row r="174" spans="1:38" s="48" customFormat="1" x14ac:dyDescent="0.25">
      <c r="A174" s="44">
        <v>170</v>
      </c>
      <c r="B174" s="45" t="s">
        <v>171</v>
      </c>
      <c r="C174" s="45" t="s">
        <v>525</v>
      </c>
      <c r="D174" s="46" t="s">
        <v>840</v>
      </c>
      <c r="E174" s="46" t="s">
        <v>1129</v>
      </c>
      <c r="F174" s="46" t="s">
        <v>1258</v>
      </c>
      <c r="G174" s="46" t="s">
        <v>1261</v>
      </c>
      <c r="H174" s="46"/>
      <c r="I174" s="45" t="s">
        <v>1436</v>
      </c>
      <c r="J174" s="47">
        <v>0</v>
      </c>
      <c r="K174" s="48">
        <v>6.8</v>
      </c>
      <c r="L174" s="48">
        <v>0.11697953037312001</v>
      </c>
      <c r="M174" s="48">
        <v>6.65</v>
      </c>
      <c r="N174" s="48">
        <v>0.15</v>
      </c>
      <c r="O174" s="48">
        <v>4.1500000000000004</v>
      </c>
      <c r="P174" s="48">
        <v>0.47169905660283001</v>
      </c>
      <c r="Q174" s="46" t="s">
        <v>1572</v>
      </c>
      <c r="R174" s="49">
        <v>0.88888888888888895</v>
      </c>
      <c r="S174" s="48">
        <v>2.6666666666666701</v>
      </c>
      <c r="T174" s="48">
        <v>0.370479286817474</v>
      </c>
      <c r="U174" s="50">
        <v>5.8</v>
      </c>
      <c r="V174" s="51">
        <v>0.39470175282637199</v>
      </c>
      <c r="W174" s="50">
        <v>5.7</v>
      </c>
      <c r="X174" s="51">
        <v>0.435889894354067</v>
      </c>
      <c r="Y174" s="50">
        <v>3.35</v>
      </c>
      <c r="Z174" s="51">
        <v>0.477245385409578</v>
      </c>
      <c r="AA174" s="50" t="s">
        <v>1261</v>
      </c>
      <c r="AB174" s="55" t="s">
        <v>1261</v>
      </c>
      <c r="AC174" s="50" t="s">
        <v>1261</v>
      </c>
      <c r="AD174" s="50" t="s">
        <v>1261</v>
      </c>
      <c r="AE174" s="50" t="s">
        <v>1261</v>
      </c>
      <c r="AF174" s="50" t="s">
        <v>1261</v>
      </c>
      <c r="AG174" s="53" t="s">
        <v>1261</v>
      </c>
      <c r="AH174" s="54" t="s">
        <v>1261</v>
      </c>
      <c r="AI174" s="45" t="s">
        <v>309</v>
      </c>
      <c r="AJ174" s="48">
        <f>LEN(TRIM(B174))-LEN(SUBSTITUTE(B174," ",))+1</f>
        <v>3</v>
      </c>
      <c r="AK174" s="48">
        <v>11</v>
      </c>
      <c r="AL174" s="84">
        <v>3.8172653460032695</v>
      </c>
    </row>
    <row r="175" spans="1:38" s="48" customFormat="1" x14ac:dyDescent="0.25">
      <c r="A175" s="44">
        <v>171</v>
      </c>
      <c r="B175" s="45" t="s">
        <v>172</v>
      </c>
      <c r="C175" s="45" t="s">
        <v>526</v>
      </c>
      <c r="D175" s="46" t="s">
        <v>841</v>
      </c>
      <c r="E175" s="46" t="s">
        <v>1130</v>
      </c>
      <c r="F175" s="46" t="s">
        <v>1256</v>
      </c>
      <c r="G175" s="46" t="s">
        <v>1261</v>
      </c>
      <c r="H175" s="46"/>
      <c r="I175" s="45" t="s">
        <v>1566</v>
      </c>
      <c r="J175" s="47">
        <v>0</v>
      </c>
      <c r="K175" s="48">
        <v>6.4166666666666696</v>
      </c>
      <c r="L175" s="48">
        <v>0.18955197622504799</v>
      </c>
      <c r="M175" s="48">
        <v>6.4583333333333304</v>
      </c>
      <c r="N175" s="48">
        <v>0.17002948025148301</v>
      </c>
      <c r="O175" s="48">
        <v>5.9583333333333304</v>
      </c>
      <c r="P175" s="48">
        <v>0.309740229324245</v>
      </c>
      <c r="Q175" s="46" t="s">
        <v>1572</v>
      </c>
      <c r="R175" s="49">
        <v>0.95</v>
      </c>
      <c r="S175" s="48">
        <v>2.5499999999999998</v>
      </c>
      <c r="T175" s="48">
        <v>0.39386746368209802</v>
      </c>
      <c r="U175" s="50">
        <v>6.75</v>
      </c>
      <c r="V175" s="51">
        <v>9.9339926779878296E-2</v>
      </c>
      <c r="W175" s="50">
        <v>6.15</v>
      </c>
      <c r="X175" s="51">
        <v>0.274101402673114</v>
      </c>
      <c r="Y175" s="50">
        <v>5.55</v>
      </c>
      <c r="Z175" s="51">
        <v>0.37328555458677698</v>
      </c>
      <c r="AA175" s="50" t="s">
        <v>1261</v>
      </c>
      <c r="AB175" s="55" t="s">
        <v>1261</v>
      </c>
      <c r="AC175" s="50" t="s">
        <v>1261</v>
      </c>
      <c r="AD175" s="50" t="s">
        <v>1261</v>
      </c>
      <c r="AE175" s="50" t="s">
        <v>1261</v>
      </c>
      <c r="AF175" s="50" t="s">
        <v>1261</v>
      </c>
      <c r="AG175" s="53" t="s">
        <v>1261</v>
      </c>
      <c r="AH175" s="54" t="s">
        <v>1261</v>
      </c>
      <c r="AI175" s="45" t="s">
        <v>309</v>
      </c>
      <c r="AJ175" s="48">
        <f>LEN(TRIM(B175))-LEN(SUBSTITUTE(B175," ",))+1</f>
        <v>3</v>
      </c>
      <c r="AK175" s="48">
        <v>9</v>
      </c>
      <c r="AL175" s="84">
        <v>3.8730802058950662</v>
      </c>
    </row>
    <row r="176" spans="1:38" s="48" customFormat="1" x14ac:dyDescent="0.25">
      <c r="A176" s="44">
        <v>172</v>
      </c>
      <c r="B176" s="45" t="s">
        <v>173</v>
      </c>
      <c r="C176" s="45" t="s">
        <v>527</v>
      </c>
      <c r="D176" s="46" t="s">
        <v>842</v>
      </c>
      <c r="E176" s="46" t="s">
        <v>1131</v>
      </c>
      <c r="F176" s="46" t="s">
        <v>1257</v>
      </c>
      <c r="G176" s="46" t="s">
        <v>1261</v>
      </c>
      <c r="H176" s="46"/>
      <c r="I176" s="45" t="s">
        <v>1437</v>
      </c>
      <c r="J176" s="47">
        <v>0</v>
      </c>
      <c r="K176" s="48">
        <v>6.05</v>
      </c>
      <c r="L176" s="48">
        <v>0.35890916604857598</v>
      </c>
      <c r="M176" s="48">
        <v>6.15</v>
      </c>
      <c r="N176" s="48">
        <v>0.292673700111305</v>
      </c>
      <c r="O176" s="48">
        <v>3.4</v>
      </c>
      <c r="P176" s="48">
        <v>0.477934150936694</v>
      </c>
      <c r="Q176" s="46" t="s">
        <v>1571</v>
      </c>
      <c r="R176" s="49">
        <v>0.15</v>
      </c>
      <c r="S176" s="48">
        <v>3.3</v>
      </c>
      <c r="T176" s="48">
        <v>0.37766596212442599</v>
      </c>
      <c r="U176" s="50">
        <v>5.85</v>
      </c>
      <c r="V176" s="51">
        <v>0.34239865961370702</v>
      </c>
      <c r="W176" s="50">
        <v>5.2</v>
      </c>
      <c r="X176" s="51">
        <v>0.34488747211380799</v>
      </c>
      <c r="Y176" s="50">
        <v>3.95</v>
      </c>
      <c r="Z176" s="51">
        <v>0.50510551268756598</v>
      </c>
      <c r="AA176" s="50">
        <v>6.83</v>
      </c>
      <c r="AB176" s="55">
        <v>0.06</v>
      </c>
      <c r="AC176" s="50">
        <v>5.7</v>
      </c>
      <c r="AD176" s="50">
        <v>0.41</v>
      </c>
      <c r="AE176" s="50">
        <v>4.17</v>
      </c>
      <c r="AF176" s="50">
        <v>1.02</v>
      </c>
      <c r="AG176" s="53">
        <v>7.4099999999999999E-2</v>
      </c>
      <c r="AH176" s="54">
        <v>0</v>
      </c>
      <c r="AI176" s="45" t="s">
        <v>309</v>
      </c>
      <c r="AJ176" s="48">
        <f>LEN(TRIM(B176))-LEN(SUBSTITUTE(B176," ",))+1</f>
        <v>3</v>
      </c>
      <c r="AK176" s="48">
        <v>9</v>
      </c>
      <c r="AL176" s="84">
        <v>3.7787441857948258</v>
      </c>
    </row>
    <row r="177" spans="1:38" s="48" customFormat="1" x14ac:dyDescent="0.25">
      <c r="A177" s="44">
        <v>173</v>
      </c>
      <c r="B177" s="45" t="s">
        <v>174</v>
      </c>
      <c r="C177" s="45" t="s">
        <v>528</v>
      </c>
      <c r="D177" s="46" t="s">
        <v>843</v>
      </c>
      <c r="E177" s="46" t="s">
        <v>1132</v>
      </c>
      <c r="F177" s="46" t="s">
        <v>1256</v>
      </c>
      <c r="G177" s="46" t="s">
        <v>1261</v>
      </c>
      <c r="H177" s="46"/>
      <c r="I177" s="45" t="s">
        <v>1438</v>
      </c>
      <c r="J177" s="47">
        <v>0</v>
      </c>
      <c r="K177" s="48">
        <v>3.5</v>
      </c>
      <c r="L177" s="48">
        <v>0.5</v>
      </c>
      <c r="M177" s="48">
        <v>3.7727272727272698</v>
      </c>
      <c r="N177" s="48">
        <v>0.492066136853751</v>
      </c>
      <c r="O177" s="48">
        <v>4.6818181818181799</v>
      </c>
      <c r="P177" s="48">
        <v>0.457673221465486</v>
      </c>
      <c r="Q177" s="46" t="s">
        <v>1261</v>
      </c>
      <c r="R177" s="49">
        <v>0.6</v>
      </c>
      <c r="S177" s="48">
        <v>2.75</v>
      </c>
      <c r="T177" s="48">
        <v>0.361830143342949</v>
      </c>
      <c r="U177" s="50">
        <v>3.8</v>
      </c>
      <c r="V177" s="51">
        <v>0.52113237029417103</v>
      </c>
      <c r="W177" s="50">
        <v>2.9</v>
      </c>
      <c r="X177" s="51">
        <v>0.45247855430424899</v>
      </c>
      <c r="Y177" s="50">
        <v>3.8</v>
      </c>
      <c r="Z177" s="51">
        <v>0.51093309892680405</v>
      </c>
      <c r="AA177" s="50" t="s">
        <v>1261</v>
      </c>
      <c r="AB177" s="55" t="s">
        <v>1261</v>
      </c>
      <c r="AC177" s="50" t="s">
        <v>1261</v>
      </c>
      <c r="AD177" s="50" t="s">
        <v>1261</v>
      </c>
      <c r="AE177" s="50" t="s">
        <v>1261</v>
      </c>
      <c r="AF177" s="50" t="s">
        <v>1261</v>
      </c>
      <c r="AG177" s="53" t="s">
        <v>1261</v>
      </c>
      <c r="AH177" s="54" t="s">
        <v>1261</v>
      </c>
      <c r="AI177" s="45" t="s">
        <v>309</v>
      </c>
      <c r="AJ177" s="48">
        <f>LEN(TRIM(B177))-LEN(SUBSTITUTE(B177," ",))+1</f>
        <v>3</v>
      </c>
      <c r="AK177" s="48">
        <v>9</v>
      </c>
      <c r="AL177" s="84">
        <v>3.5207785887829091</v>
      </c>
    </row>
    <row r="178" spans="1:38" s="48" customFormat="1" x14ac:dyDescent="0.25">
      <c r="A178" s="44">
        <v>174</v>
      </c>
      <c r="B178" s="45" t="s">
        <v>175</v>
      </c>
      <c r="C178" s="45" t="s">
        <v>529</v>
      </c>
      <c r="D178" s="46" t="s">
        <v>844</v>
      </c>
      <c r="E178" s="46" t="s">
        <v>1133</v>
      </c>
      <c r="F178" s="46" t="s">
        <v>1256</v>
      </c>
      <c r="G178" s="46" t="s">
        <v>1261</v>
      </c>
      <c r="H178" s="46"/>
      <c r="I178" s="45" t="s">
        <v>1439</v>
      </c>
      <c r="J178" s="47">
        <v>0</v>
      </c>
      <c r="K178" s="48">
        <v>6.2380952380952399</v>
      </c>
      <c r="L178" s="48">
        <v>0.238095238095238</v>
      </c>
      <c r="M178" s="48">
        <v>5.6666666666666696</v>
      </c>
      <c r="N178" s="48">
        <v>0.347325381501152</v>
      </c>
      <c r="O178" s="48">
        <v>4.71428571428571</v>
      </c>
      <c r="P178" s="48">
        <v>0.39726959265931799</v>
      </c>
      <c r="Q178" s="46" t="s">
        <v>1571</v>
      </c>
      <c r="R178" s="49">
        <v>0.15</v>
      </c>
      <c r="S178" s="48">
        <v>3.05</v>
      </c>
      <c r="T178" s="48">
        <v>0.44411354641044598</v>
      </c>
      <c r="U178" s="50">
        <v>3.8</v>
      </c>
      <c r="V178" s="51">
        <v>0.38797721039962302</v>
      </c>
      <c r="W178" s="50">
        <v>2.9</v>
      </c>
      <c r="X178" s="51">
        <v>0.428583959716548</v>
      </c>
      <c r="Y178" s="50">
        <v>4.1500000000000004</v>
      </c>
      <c r="Z178" s="51">
        <v>0.39252891278021901</v>
      </c>
      <c r="AA178" s="50" t="s">
        <v>1261</v>
      </c>
      <c r="AB178" s="55" t="s">
        <v>1261</v>
      </c>
      <c r="AC178" s="50" t="s">
        <v>1261</v>
      </c>
      <c r="AD178" s="50" t="s">
        <v>1261</v>
      </c>
      <c r="AE178" s="50" t="s">
        <v>1261</v>
      </c>
      <c r="AF178" s="50" t="s">
        <v>1261</v>
      </c>
      <c r="AG178" s="53" t="s">
        <v>1261</v>
      </c>
      <c r="AH178" s="54" t="s">
        <v>1261</v>
      </c>
      <c r="AI178" s="45" t="s">
        <v>309</v>
      </c>
      <c r="AJ178" s="48">
        <f>LEN(TRIM(B178))-LEN(SUBSTITUTE(B178," ",))+1</f>
        <v>3</v>
      </c>
      <c r="AK178" s="48">
        <v>11</v>
      </c>
      <c r="AL178" s="84">
        <v>3.3570186690466972</v>
      </c>
    </row>
    <row r="179" spans="1:38" s="48" customFormat="1" x14ac:dyDescent="0.25">
      <c r="A179" s="44">
        <v>175</v>
      </c>
      <c r="B179" s="45" t="s">
        <v>176</v>
      </c>
      <c r="C179" s="45" t="s">
        <v>530</v>
      </c>
      <c r="D179" s="46" t="s">
        <v>845</v>
      </c>
      <c r="E179" s="46" t="s">
        <v>1134</v>
      </c>
      <c r="F179" s="46" t="s">
        <v>1256</v>
      </c>
      <c r="G179" s="46" t="s">
        <v>1261</v>
      </c>
      <c r="H179" s="46"/>
      <c r="I179" s="45" t="s">
        <v>1440</v>
      </c>
      <c r="J179" s="47">
        <v>0.75</v>
      </c>
      <c r="K179" s="48">
        <v>5.3913043478260896</v>
      </c>
      <c r="L179" s="48">
        <v>0.42051695286559099</v>
      </c>
      <c r="M179" s="48">
        <v>5</v>
      </c>
      <c r="N179" s="48">
        <v>0.46199430210541098</v>
      </c>
      <c r="O179" s="48">
        <v>2.0434782608695699</v>
      </c>
      <c r="P179" s="48">
        <v>0.374473336990577</v>
      </c>
      <c r="Q179" s="46" t="s">
        <v>1572</v>
      </c>
      <c r="R179" s="49">
        <v>0.75</v>
      </c>
      <c r="S179" s="48">
        <v>2.8</v>
      </c>
      <c r="T179" s="48">
        <v>0.374165738677394</v>
      </c>
      <c r="U179" s="50">
        <v>3</v>
      </c>
      <c r="V179" s="51">
        <v>0.435285750066007</v>
      </c>
      <c r="W179" s="50">
        <v>2.15</v>
      </c>
      <c r="X179" s="51">
        <v>0.44882888545753502</v>
      </c>
      <c r="Y179" s="50">
        <v>1.95</v>
      </c>
      <c r="Z179" s="51">
        <v>0.380269987190542</v>
      </c>
      <c r="AA179" s="50">
        <v>5.35</v>
      </c>
      <c r="AB179" s="55">
        <v>0.76</v>
      </c>
      <c r="AC179" s="50">
        <v>4.4000000000000004</v>
      </c>
      <c r="AD179" s="50">
        <v>0.51</v>
      </c>
      <c r="AE179" s="50">
        <v>1.5</v>
      </c>
      <c r="AF179" s="50">
        <v>0.09</v>
      </c>
      <c r="AG179" s="53">
        <v>7.1399999999999991E-2</v>
      </c>
      <c r="AH179" s="54">
        <v>0.73</v>
      </c>
      <c r="AI179" s="45" t="s">
        <v>345</v>
      </c>
      <c r="AJ179" s="48">
        <f>LEN(TRIM(B179))-LEN(SUBSTITUTE(B179," ",))+1</f>
        <v>5</v>
      </c>
      <c r="AK179" s="48">
        <v>20</v>
      </c>
      <c r="AL179" s="84">
        <v>3.7177439588778034</v>
      </c>
    </row>
    <row r="180" spans="1:38" s="48" customFormat="1" x14ac:dyDescent="0.25">
      <c r="A180" s="44">
        <v>176</v>
      </c>
      <c r="B180" s="45" t="s">
        <v>177</v>
      </c>
      <c r="C180" s="45" t="s">
        <v>531</v>
      </c>
      <c r="D180" s="46" t="s">
        <v>846</v>
      </c>
      <c r="E180" s="46" t="s">
        <v>1135</v>
      </c>
      <c r="F180" s="46" t="s">
        <v>1257</v>
      </c>
      <c r="G180" s="46" t="s">
        <v>1261</v>
      </c>
      <c r="H180" s="46"/>
      <c r="I180" s="45" t="s">
        <v>1441</v>
      </c>
      <c r="J180" s="47">
        <v>0.25</v>
      </c>
      <c r="K180" s="48">
        <v>6</v>
      </c>
      <c r="L180" s="48">
        <v>0.27602622373694202</v>
      </c>
      <c r="M180" s="48">
        <v>5.4285714285714297</v>
      </c>
      <c r="N180" s="48">
        <v>0.28926366759023697</v>
      </c>
      <c r="O180" s="48">
        <v>4.9523809523809499</v>
      </c>
      <c r="P180" s="48">
        <v>0.44974167440447999</v>
      </c>
      <c r="Q180" s="46" t="s">
        <v>1261</v>
      </c>
      <c r="R180" s="49">
        <v>0.45</v>
      </c>
      <c r="S180" s="48">
        <v>3.25</v>
      </c>
      <c r="T180" s="48">
        <v>0.36903144923748099</v>
      </c>
      <c r="U180" s="50">
        <v>4.55</v>
      </c>
      <c r="V180" s="51">
        <v>0.43210013459357899</v>
      </c>
      <c r="W180" s="50">
        <v>3.8</v>
      </c>
      <c r="X180" s="51">
        <v>0.40131363243596302</v>
      </c>
      <c r="Y180" s="50">
        <v>4.3</v>
      </c>
      <c r="Z180" s="51">
        <v>0.48177304112817998</v>
      </c>
      <c r="AA180" s="50" t="s">
        <v>1261</v>
      </c>
      <c r="AB180" s="55" t="s">
        <v>1261</v>
      </c>
      <c r="AC180" s="50" t="s">
        <v>1261</v>
      </c>
      <c r="AD180" s="50" t="s">
        <v>1261</v>
      </c>
      <c r="AE180" s="50" t="s">
        <v>1261</v>
      </c>
      <c r="AF180" s="50" t="s">
        <v>1261</v>
      </c>
      <c r="AG180" s="53" t="s">
        <v>1261</v>
      </c>
      <c r="AH180" s="54" t="s">
        <v>1261</v>
      </c>
      <c r="AI180" s="45" t="s">
        <v>309</v>
      </c>
      <c r="AJ180" s="48">
        <f>LEN(TRIM(B180))-LEN(SUBSTITUTE(B180," ",))+1</f>
        <v>3</v>
      </c>
      <c r="AK180" s="48">
        <v>12</v>
      </c>
      <c r="AL180" s="84">
        <v>3.6119190031276993</v>
      </c>
    </row>
    <row r="181" spans="1:38" s="48" customFormat="1" x14ac:dyDescent="0.25">
      <c r="A181" s="44">
        <v>177</v>
      </c>
      <c r="B181" s="45" t="s">
        <v>178</v>
      </c>
      <c r="C181" s="45" t="s">
        <v>532</v>
      </c>
      <c r="D181" s="46" t="s">
        <v>847</v>
      </c>
      <c r="E181" s="46" t="s">
        <v>1136</v>
      </c>
      <c r="F181" s="46" t="s">
        <v>1258</v>
      </c>
      <c r="G181" s="46" t="s">
        <v>1261</v>
      </c>
      <c r="H181" s="46"/>
      <c r="I181" s="45" t="s">
        <v>1442</v>
      </c>
      <c r="J181" s="47">
        <v>4.3478260869565216E-2</v>
      </c>
      <c r="K181" s="48">
        <v>6.5454545454545503</v>
      </c>
      <c r="L181" s="48">
        <v>0.19437181229994499</v>
      </c>
      <c r="M181" s="48">
        <v>6.5454545454545503</v>
      </c>
      <c r="N181" s="48">
        <v>0.14305378044899</v>
      </c>
      <c r="O181" s="48">
        <v>4.9545454545454497</v>
      </c>
      <c r="P181" s="48">
        <v>0.42373965260718399</v>
      </c>
      <c r="Q181" s="46" t="s">
        <v>1261</v>
      </c>
      <c r="R181" s="49">
        <v>0.4</v>
      </c>
      <c r="S181" s="48">
        <v>3.35</v>
      </c>
      <c r="T181" s="48">
        <v>0.35743972624029502</v>
      </c>
      <c r="U181" s="50">
        <v>6.75</v>
      </c>
      <c r="V181" s="51">
        <v>0.14281014264437</v>
      </c>
      <c r="W181" s="50">
        <v>6.4</v>
      </c>
      <c r="X181" s="51">
        <v>0.33560628561957601</v>
      </c>
      <c r="Y181" s="50">
        <v>5.0999999999999996</v>
      </c>
      <c r="Z181" s="51">
        <v>0.40327605798927402</v>
      </c>
      <c r="AA181" s="50" t="s">
        <v>1261</v>
      </c>
      <c r="AB181" s="55" t="s">
        <v>1261</v>
      </c>
      <c r="AC181" s="50" t="s">
        <v>1261</v>
      </c>
      <c r="AD181" s="50" t="s">
        <v>1261</v>
      </c>
      <c r="AE181" s="50" t="s">
        <v>1261</v>
      </c>
      <c r="AF181" s="50" t="s">
        <v>1261</v>
      </c>
      <c r="AG181" s="53" t="s">
        <v>1261</v>
      </c>
      <c r="AH181" s="54" t="s">
        <v>1261</v>
      </c>
      <c r="AI181" s="45" t="s">
        <v>309</v>
      </c>
      <c r="AJ181" s="48">
        <f>LEN(TRIM(B181))-LEN(SUBSTITUTE(B181," ",))+1</f>
        <v>3</v>
      </c>
      <c r="AK181" s="48">
        <v>10</v>
      </c>
      <c r="AL181" s="84">
        <v>3.6955078714329908</v>
      </c>
    </row>
    <row r="182" spans="1:38" s="48" customFormat="1" x14ac:dyDescent="0.25">
      <c r="A182" s="44">
        <v>178</v>
      </c>
      <c r="B182" s="45" t="s">
        <v>179</v>
      </c>
      <c r="C182" s="45" t="s">
        <v>533</v>
      </c>
      <c r="D182" s="46" t="s">
        <v>963</v>
      </c>
      <c r="E182" s="46" t="s">
        <v>1137</v>
      </c>
      <c r="F182" s="46" t="s">
        <v>1259</v>
      </c>
      <c r="G182" s="46" t="s">
        <v>1261</v>
      </c>
      <c r="H182" s="46"/>
      <c r="I182" s="45" t="s">
        <v>1443</v>
      </c>
      <c r="J182" s="47">
        <v>0</v>
      </c>
      <c r="K182" s="48">
        <v>4.0476190476190501</v>
      </c>
      <c r="L182" s="48">
        <v>0.405181854974908</v>
      </c>
      <c r="M182" s="48">
        <v>3.71428571428571</v>
      </c>
      <c r="N182" s="48">
        <v>0.372525851725866</v>
      </c>
      <c r="O182" s="48">
        <v>2.5238095238095202</v>
      </c>
      <c r="P182" s="48">
        <v>0.39411774660111498</v>
      </c>
      <c r="Q182" s="46" t="s">
        <v>1261</v>
      </c>
      <c r="R182" s="49">
        <v>0.6</v>
      </c>
      <c r="S182" s="48">
        <v>3.2</v>
      </c>
      <c r="T182" s="48">
        <v>0.35243513774280399</v>
      </c>
      <c r="U182" s="50">
        <v>4.55</v>
      </c>
      <c r="V182" s="51">
        <v>0.40701092704845399</v>
      </c>
      <c r="W182" s="50">
        <v>3.9</v>
      </c>
      <c r="X182" s="51">
        <v>0.49683206947937403</v>
      </c>
      <c r="Y182" s="50">
        <v>3.85</v>
      </c>
      <c r="Z182" s="51">
        <v>0.430880371723802</v>
      </c>
      <c r="AA182" s="50">
        <v>4.4000000000000004</v>
      </c>
      <c r="AB182" s="55">
        <v>0.94</v>
      </c>
      <c r="AC182" s="50">
        <v>3.1</v>
      </c>
      <c r="AD182" s="50">
        <v>0.8</v>
      </c>
      <c r="AE182" s="50">
        <v>4.82</v>
      </c>
      <c r="AF182" s="50">
        <v>0.87</v>
      </c>
      <c r="AG182" s="53">
        <v>0.42859999999999998</v>
      </c>
      <c r="AH182" s="54">
        <v>0</v>
      </c>
      <c r="AI182" s="45" t="s">
        <v>309</v>
      </c>
      <c r="AJ182" s="48">
        <f>LEN(TRIM(B182))-LEN(SUBSTITUTE(B182," ",))+1</f>
        <v>3</v>
      </c>
      <c r="AK182" s="48">
        <v>12</v>
      </c>
      <c r="AL182" s="84">
        <v>3.6956114475122721</v>
      </c>
    </row>
    <row r="183" spans="1:38" s="48" customFormat="1" x14ac:dyDescent="0.25">
      <c r="A183" s="44">
        <v>179</v>
      </c>
      <c r="B183" s="45" t="s">
        <v>180</v>
      </c>
      <c r="C183" s="45" t="s">
        <v>534</v>
      </c>
      <c r="D183" s="46" t="s">
        <v>848</v>
      </c>
      <c r="E183" s="46" t="s">
        <v>1138</v>
      </c>
      <c r="F183" s="46" t="s">
        <v>1256</v>
      </c>
      <c r="G183" s="46" t="s">
        <v>1261</v>
      </c>
      <c r="H183" s="46"/>
      <c r="I183" s="45" t="s">
        <v>1565</v>
      </c>
      <c r="J183" s="47">
        <v>0.3</v>
      </c>
      <c r="K183" s="48">
        <v>6.2727272727272698</v>
      </c>
      <c r="L183" s="48">
        <v>0.24777641595245301</v>
      </c>
      <c r="M183" s="48">
        <v>6.1818181818181799</v>
      </c>
      <c r="N183" s="48">
        <v>0.29888945701835301</v>
      </c>
      <c r="O183" s="48">
        <v>5.7727272727272698</v>
      </c>
      <c r="P183" s="48">
        <v>0.35390106831578899</v>
      </c>
      <c r="Q183" s="46" t="s">
        <v>1261</v>
      </c>
      <c r="R183" s="49">
        <v>0.6</v>
      </c>
      <c r="S183" s="48">
        <v>2.7</v>
      </c>
      <c r="T183" s="48">
        <v>0.28191077349141203</v>
      </c>
      <c r="U183" s="50">
        <v>4.8499999999999996</v>
      </c>
      <c r="V183" s="51">
        <v>0.39252891278021901</v>
      </c>
      <c r="W183" s="50">
        <v>3.25</v>
      </c>
      <c r="X183" s="51">
        <v>0.463822788301058</v>
      </c>
      <c r="Y183" s="50">
        <v>5.55</v>
      </c>
      <c r="Z183" s="51">
        <v>0.42596639353480997</v>
      </c>
      <c r="AA183" s="50">
        <v>5.55</v>
      </c>
      <c r="AB183" s="55">
        <v>0.6</v>
      </c>
      <c r="AC183" s="50">
        <v>4.8</v>
      </c>
      <c r="AD183" s="50">
        <v>0.6</v>
      </c>
      <c r="AE183" s="50">
        <v>6.32</v>
      </c>
      <c r="AF183" s="50">
        <v>0.2</v>
      </c>
      <c r="AG183" s="53">
        <v>0.66670000000000007</v>
      </c>
      <c r="AH183" s="54">
        <v>0.25</v>
      </c>
      <c r="AI183" s="45" t="s">
        <v>309</v>
      </c>
      <c r="AJ183" s="48">
        <f>LEN(TRIM(B183))-LEN(SUBSTITUTE(B183," ",))+1</f>
        <v>3</v>
      </c>
      <c r="AK183" s="48">
        <v>11</v>
      </c>
      <c r="AL183" s="84">
        <v>3.6075024744707469</v>
      </c>
    </row>
    <row r="184" spans="1:38" s="48" customFormat="1" x14ac:dyDescent="0.25">
      <c r="A184" s="44">
        <v>180</v>
      </c>
      <c r="B184" s="45" t="s">
        <v>181</v>
      </c>
      <c r="C184" s="45" t="s">
        <v>535</v>
      </c>
      <c r="D184" s="46" t="s">
        <v>849</v>
      </c>
      <c r="E184" s="46" t="s">
        <v>1139</v>
      </c>
      <c r="F184" s="46" t="s">
        <v>1258</v>
      </c>
      <c r="G184" s="46" t="s">
        <v>1261</v>
      </c>
      <c r="H184" s="46"/>
      <c r="I184" s="45" t="s">
        <v>1444</v>
      </c>
      <c r="J184" s="47">
        <v>0.17391304347826086</v>
      </c>
      <c r="K184" s="48">
        <v>6.5217391304347796</v>
      </c>
      <c r="L184" s="48">
        <v>0.22553901371837301</v>
      </c>
      <c r="M184" s="48">
        <v>6.3043478260869596</v>
      </c>
      <c r="N184" s="48">
        <v>0.23886078940297401</v>
      </c>
      <c r="O184" s="48">
        <v>5.5217391304347796</v>
      </c>
      <c r="P184" s="48">
        <v>0.41163688101027901</v>
      </c>
      <c r="Q184" s="46" t="s">
        <v>1572</v>
      </c>
      <c r="R184" s="49">
        <v>0.9</v>
      </c>
      <c r="S184" s="48">
        <v>2.7</v>
      </c>
      <c r="T184" s="48">
        <v>0.308647303397805</v>
      </c>
      <c r="U184" s="50">
        <v>5</v>
      </c>
      <c r="V184" s="51">
        <v>0.416754376733245</v>
      </c>
      <c r="W184" s="50">
        <v>4.4000000000000004</v>
      </c>
      <c r="X184" s="51">
        <v>0.41294832096701101</v>
      </c>
      <c r="Y184" s="50">
        <v>5.15</v>
      </c>
      <c r="Z184" s="51">
        <v>0.33462469157329999</v>
      </c>
      <c r="AA184" s="50" t="s">
        <v>1261</v>
      </c>
      <c r="AB184" s="55" t="s">
        <v>1261</v>
      </c>
      <c r="AC184" s="50" t="s">
        <v>1261</v>
      </c>
      <c r="AD184" s="50" t="s">
        <v>1261</v>
      </c>
      <c r="AE184" s="50" t="s">
        <v>1261</v>
      </c>
      <c r="AF184" s="50" t="s">
        <v>1261</v>
      </c>
      <c r="AG184" s="53" t="s">
        <v>1261</v>
      </c>
      <c r="AH184" s="54" t="s">
        <v>1261</v>
      </c>
      <c r="AI184" s="45" t="s">
        <v>309</v>
      </c>
      <c r="AJ184" s="48">
        <f>LEN(TRIM(B184))-LEN(SUBSTITUTE(B184," ",))+1</f>
        <v>3</v>
      </c>
      <c r="AK184" s="48">
        <v>11</v>
      </c>
      <c r="AL184" s="84">
        <v>3.6198667991737867</v>
      </c>
    </row>
    <row r="185" spans="1:38" s="48" customFormat="1" x14ac:dyDescent="0.25">
      <c r="A185" s="44">
        <v>181</v>
      </c>
      <c r="B185" s="45" t="s">
        <v>182</v>
      </c>
      <c r="C185" s="45" t="s">
        <v>536</v>
      </c>
      <c r="D185" s="46" t="s">
        <v>850</v>
      </c>
      <c r="E185" s="46" t="s">
        <v>1140</v>
      </c>
      <c r="F185" s="46" t="s">
        <v>1257</v>
      </c>
      <c r="G185" s="46" t="s">
        <v>1261</v>
      </c>
      <c r="H185" s="46"/>
      <c r="I185" s="45" t="s">
        <v>1445</v>
      </c>
      <c r="J185" s="47">
        <v>0.95</v>
      </c>
      <c r="K185" s="48">
        <v>5.8181818181818201</v>
      </c>
      <c r="L185" s="48">
        <v>0.35818423538420102</v>
      </c>
      <c r="M185" s="48">
        <v>5.7727272727272698</v>
      </c>
      <c r="N185" s="48">
        <v>0.315074499414077</v>
      </c>
      <c r="O185" s="48">
        <v>5.2727272727272698</v>
      </c>
      <c r="P185" s="48">
        <v>0.41706985608691</v>
      </c>
      <c r="Q185" s="46" t="s">
        <v>1261</v>
      </c>
      <c r="R185" s="49">
        <v>0.44444444444444398</v>
      </c>
      <c r="S185" s="48">
        <v>3.0555555555555598</v>
      </c>
      <c r="T185" s="48">
        <v>0.31800257143513899</v>
      </c>
      <c r="U185" s="50">
        <v>4.25</v>
      </c>
      <c r="V185" s="51">
        <v>0.542290464021285</v>
      </c>
      <c r="W185" s="50">
        <v>2.6</v>
      </c>
      <c r="X185" s="51">
        <v>0.343358030111581</v>
      </c>
      <c r="Y185" s="50">
        <v>4.5</v>
      </c>
      <c r="Z185" s="51">
        <v>0.56428809364683497</v>
      </c>
      <c r="AA185" s="50" t="s">
        <v>1261</v>
      </c>
      <c r="AB185" s="55" t="s">
        <v>1261</v>
      </c>
      <c r="AC185" s="50" t="s">
        <v>1261</v>
      </c>
      <c r="AD185" s="50" t="s">
        <v>1261</v>
      </c>
      <c r="AE185" s="50" t="s">
        <v>1261</v>
      </c>
      <c r="AF185" s="50" t="s">
        <v>1261</v>
      </c>
      <c r="AG185" s="53" t="s">
        <v>1261</v>
      </c>
      <c r="AH185" s="54" t="s">
        <v>1261</v>
      </c>
      <c r="AI185" s="45" t="s">
        <v>309</v>
      </c>
      <c r="AJ185" s="48">
        <f>LEN(TRIM(B185))-LEN(SUBSTITUTE(B185," ",))+1</f>
        <v>3</v>
      </c>
      <c r="AK185" s="48">
        <v>14</v>
      </c>
      <c r="AL185" s="84">
        <v>2.8460196418530441</v>
      </c>
    </row>
    <row r="186" spans="1:38" s="48" customFormat="1" x14ac:dyDescent="0.25">
      <c r="A186" s="44">
        <v>182</v>
      </c>
      <c r="B186" s="45" t="s">
        <v>183</v>
      </c>
      <c r="C186" s="45" t="s">
        <v>537</v>
      </c>
      <c r="D186" s="46" t="s">
        <v>851</v>
      </c>
      <c r="E186" s="46" t="s">
        <v>1141</v>
      </c>
      <c r="F186" s="46" t="s">
        <v>1259</v>
      </c>
      <c r="G186" s="46" t="s">
        <v>1261</v>
      </c>
      <c r="H186" s="46"/>
      <c r="I186" s="45" t="s">
        <v>1446</v>
      </c>
      <c r="J186" s="47">
        <v>4.7619047619047616E-2</v>
      </c>
      <c r="K186" s="48">
        <v>5.95</v>
      </c>
      <c r="L186" s="48">
        <v>0.380269987190542</v>
      </c>
      <c r="M186" s="48">
        <v>5.75</v>
      </c>
      <c r="N186" s="48">
        <v>0.361830143342949</v>
      </c>
      <c r="O186" s="48">
        <v>5.5</v>
      </c>
      <c r="P186" s="48">
        <v>0.41358509593425602</v>
      </c>
      <c r="Q186" s="46" t="s">
        <v>1572</v>
      </c>
      <c r="R186" s="49">
        <v>0.85714285714285698</v>
      </c>
      <c r="S186" s="48">
        <v>1.8571428571428601</v>
      </c>
      <c r="T186" s="48">
        <v>0.26979458046124399</v>
      </c>
      <c r="U186" s="50">
        <v>6.3</v>
      </c>
      <c r="V186" s="51">
        <v>0.26257830912139801</v>
      </c>
      <c r="W186" s="50">
        <v>6.05</v>
      </c>
      <c r="X186" s="51">
        <v>0.30327163436517801</v>
      </c>
      <c r="Y186" s="50">
        <v>4.3</v>
      </c>
      <c r="Z186" s="51">
        <v>0.470721730291285</v>
      </c>
      <c r="AA186" s="50" t="s">
        <v>1261</v>
      </c>
      <c r="AB186" s="55" t="s">
        <v>1261</v>
      </c>
      <c r="AC186" s="50" t="s">
        <v>1261</v>
      </c>
      <c r="AD186" s="50" t="s">
        <v>1261</v>
      </c>
      <c r="AE186" s="50" t="s">
        <v>1261</v>
      </c>
      <c r="AF186" s="50" t="s">
        <v>1261</v>
      </c>
      <c r="AG186" s="53" t="s">
        <v>1261</v>
      </c>
      <c r="AH186" s="54" t="s">
        <v>1261</v>
      </c>
      <c r="AI186" s="45" t="s">
        <v>309</v>
      </c>
      <c r="AJ186" s="48">
        <f>LEN(TRIM(B186))-LEN(SUBSTITUTE(B186," ",))+1</f>
        <v>4</v>
      </c>
      <c r="AK186" s="48">
        <v>16</v>
      </c>
      <c r="AL186" s="84">
        <v>2.9147140424674287</v>
      </c>
    </row>
    <row r="187" spans="1:38" s="48" customFormat="1" x14ac:dyDescent="0.25">
      <c r="A187" s="44">
        <v>183</v>
      </c>
      <c r="B187" s="45" t="s">
        <v>184</v>
      </c>
      <c r="C187" s="45" t="s">
        <v>538</v>
      </c>
      <c r="D187" s="46" t="s">
        <v>852</v>
      </c>
      <c r="E187" s="46" t="s">
        <v>1142</v>
      </c>
      <c r="F187" s="46" t="s">
        <v>1256</v>
      </c>
      <c r="G187" s="46" t="s">
        <v>1261</v>
      </c>
      <c r="H187" s="46"/>
      <c r="I187" s="45" t="s">
        <v>1447</v>
      </c>
      <c r="J187" s="47">
        <v>0.95</v>
      </c>
      <c r="K187" s="48">
        <v>6.125</v>
      </c>
      <c r="L187" s="48">
        <v>0.264523772252999</v>
      </c>
      <c r="M187" s="48">
        <v>6.125</v>
      </c>
      <c r="N187" s="48">
        <v>0.27128585383825998</v>
      </c>
      <c r="O187" s="48">
        <v>3.5416666666666701</v>
      </c>
      <c r="P187" s="48">
        <v>0.43397040683629801</v>
      </c>
      <c r="Q187" s="46" t="s">
        <v>1261</v>
      </c>
      <c r="R187" s="49">
        <v>0.55000000000000004</v>
      </c>
      <c r="S187" s="48">
        <v>3.95</v>
      </c>
      <c r="T187" s="48">
        <v>0.48381705981540302</v>
      </c>
      <c r="U187" s="50">
        <v>2.65</v>
      </c>
      <c r="V187" s="51">
        <v>0.35</v>
      </c>
      <c r="W187" s="50">
        <v>1.6</v>
      </c>
      <c r="X187" s="51">
        <v>0.23395906074624101</v>
      </c>
      <c r="Y187" s="50">
        <v>2.5499999999999998</v>
      </c>
      <c r="Z187" s="51">
        <v>0.32827299294144902</v>
      </c>
      <c r="AA187" s="50">
        <v>5.88</v>
      </c>
      <c r="AB187" s="55">
        <v>0.52</v>
      </c>
      <c r="AC187" s="50">
        <v>4.5999999999999996</v>
      </c>
      <c r="AD187" s="50">
        <v>0.78</v>
      </c>
      <c r="AE187" s="50">
        <v>3.56</v>
      </c>
      <c r="AF187" s="50">
        <v>0.65</v>
      </c>
      <c r="AG187" s="53">
        <v>0.1852</v>
      </c>
      <c r="AH187" s="54">
        <v>0.83</v>
      </c>
      <c r="AI187" s="45" t="s">
        <v>316</v>
      </c>
      <c r="AJ187" s="48">
        <f>LEN(TRIM(B187))-LEN(SUBSTITUTE(B187," ",))+1</f>
        <v>4</v>
      </c>
      <c r="AK187" s="48">
        <v>11</v>
      </c>
      <c r="AL187" s="84">
        <v>3.1699537296094791</v>
      </c>
    </row>
    <row r="188" spans="1:38" s="48" customFormat="1" x14ac:dyDescent="0.25">
      <c r="A188" s="44">
        <v>184</v>
      </c>
      <c r="B188" s="45" t="s">
        <v>185</v>
      </c>
      <c r="C188" s="45" t="s">
        <v>539</v>
      </c>
      <c r="D188" s="46" t="s">
        <v>853</v>
      </c>
      <c r="E188" s="46" t="s">
        <v>1143</v>
      </c>
      <c r="F188" s="46" t="s">
        <v>1258</v>
      </c>
      <c r="G188" s="46" t="s">
        <v>1261</v>
      </c>
      <c r="H188" s="46"/>
      <c r="I188" s="45" t="s">
        <v>1448</v>
      </c>
      <c r="J188" s="47">
        <v>0.05</v>
      </c>
      <c r="K188" s="48">
        <v>5.3181818181818201</v>
      </c>
      <c r="L188" s="48">
        <v>0.402300546889447</v>
      </c>
      <c r="M188" s="48">
        <v>4.4545454545454497</v>
      </c>
      <c r="N188" s="48">
        <v>0.43508108776631099</v>
      </c>
      <c r="O188" s="48">
        <v>3.0454545454545499</v>
      </c>
      <c r="P188" s="48">
        <v>0.41339724785446802</v>
      </c>
      <c r="Q188" s="46" t="s">
        <v>1572</v>
      </c>
      <c r="R188" s="49">
        <v>0.75</v>
      </c>
      <c r="S188" s="48">
        <v>3.35</v>
      </c>
      <c r="T188" s="48">
        <v>0.37187292679652101</v>
      </c>
      <c r="U188" s="50">
        <v>4.76</v>
      </c>
      <c r="V188" s="51">
        <v>0.41745259211875402</v>
      </c>
      <c r="W188" s="50">
        <v>3.92</v>
      </c>
      <c r="X188" s="51">
        <v>0.386953916291505</v>
      </c>
      <c r="Y188" s="50">
        <v>3.2919999999999998</v>
      </c>
      <c r="Z188" s="51">
        <v>0.43605264385456999</v>
      </c>
      <c r="AA188" s="50">
        <v>4.25</v>
      </c>
      <c r="AB188" s="55">
        <v>0.86</v>
      </c>
      <c r="AC188" s="50">
        <v>2.6</v>
      </c>
      <c r="AD188" s="50">
        <v>0.46</v>
      </c>
      <c r="AE188" s="50">
        <v>2.25</v>
      </c>
      <c r="AF188" s="50">
        <v>0.45</v>
      </c>
      <c r="AG188" s="53">
        <v>0.67859999999999998</v>
      </c>
      <c r="AH188" s="54">
        <v>0</v>
      </c>
      <c r="AI188" s="45" t="s">
        <v>309</v>
      </c>
      <c r="AJ188" s="48">
        <f>LEN(TRIM(B188))-LEN(SUBSTITUTE(B188," ",))+1</f>
        <v>3</v>
      </c>
      <c r="AK188" s="48">
        <v>12</v>
      </c>
      <c r="AL188" s="84">
        <v>3.0788779192844813</v>
      </c>
    </row>
    <row r="189" spans="1:38" s="48" customFormat="1" x14ac:dyDescent="0.25">
      <c r="A189" s="44">
        <v>185</v>
      </c>
      <c r="B189" s="45" t="s">
        <v>186</v>
      </c>
      <c r="C189" s="45" t="s">
        <v>540</v>
      </c>
      <c r="D189" s="46" t="s">
        <v>854</v>
      </c>
      <c r="E189" s="46" t="s">
        <v>1144</v>
      </c>
      <c r="F189" s="46" t="s">
        <v>1257</v>
      </c>
      <c r="G189" s="46" t="s">
        <v>1261</v>
      </c>
      <c r="H189" s="46" t="s">
        <v>1271</v>
      </c>
      <c r="I189" s="45" t="s">
        <v>1449</v>
      </c>
      <c r="J189" s="47">
        <v>9.5238095238095233E-2</v>
      </c>
      <c r="K189" s="48">
        <v>5.125</v>
      </c>
      <c r="L189" s="48">
        <v>0.40963265622198403</v>
      </c>
      <c r="M189" s="48">
        <v>4.4583333333333304</v>
      </c>
      <c r="N189" s="48">
        <v>0.42553958358543797</v>
      </c>
      <c r="O189" s="48">
        <v>4.7083333333333304</v>
      </c>
      <c r="P189" s="48">
        <v>0.48334270355734699</v>
      </c>
      <c r="Q189" s="46" t="s">
        <v>1261</v>
      </c>
      <c r="R189" s="49">
        <v>0.66666666666666696</v>
      </c>
      <c r="S189" s="48">
        <v>2.9444444444444402</v>
      </c>
      <c r="T189" s="48">
        <v>0.296738504435343</v>
      </c>
      <c r="U189" s="50">
        <v>4.25</v>
      </c>
      <c r="V189" s="51">
        <v>0.45811398259890701</v>
      </c>
      <c r="W189" s="50">
        <v>2.65</v>
      </c>
      <c r="X189" s="51">
        <v>0.36472772829807398</v>
      </c>
      <c r="Y189" s="50">
        <v>4.8499999999999996</v>
      </c>
      <c r="Z189" s="51">
        <v>0.40571574181672398</v>
      </c>
      <c r="AA189" s="50" t="s">
        <v>1261</v>
      </c>
      <c r="AB189" s="55" t="s">
        <v>1261</v>
      </c>
      <c r="AC189" s="50" t="s">
        <v>1261</v>
      </c>
      <c r="AD189" s="50" t="s">
        <v>1261</v>
      </c>
      <c r="AE189" s="50" t="s">
        <v>1261</v>
      </c>
      <c r="AF189" s="50" t="s">
        <v>1261</v>
      </c>
      <c r="AG189" s="53" t="s">
        <v>1261</v>
      </c>
      <c r="AH189" s="54" t="s">
        <v>1261</v>
      </c>
      <c r="AI189" s="45" t="s">
        <v>309</v>
      </c>
      <c r="AJ189" s="48">
        <f>LEN(TRIM(B189))-LEN(SUBSTITUTE(B189," ",))+1</f>
        <v>3</v>
      </c>
      <c r="AK189" s="48">
        <v>12</v>
      </c>
      <c r="AL189" s="84">
        <v>3.2260602831180343</v>
      </c>
    </row>
    <row r="190" spans="1:38" s="48" customFormat="1" x14ac:dyDescent="0.25">
      <c r="A190" s="44">
        <v>186</v>
      </c>
      <c r="B190" s="45" t="s">
        <v>187</v>
      </c>
      <c r="C190" s="45" t="s">
        <v>541</v>
      </c>
      <c r="D190" s="46" t="s">
        <v>855</v>
      </c>
      <c r="E190" s="46" t="s">
        <v>187</v>
      </c>
      <c r="F190" s="46" t="s">
        <v>1258</v>
      </c>
      <c r="G190" s="46" t="s">
        <v>1261</v>
      </c>
      <c r="H190" s="46"/>
      <c r="I190" s="45" t="s">
        <v>1450</v>
      </c>
      <c r="J190" s="47">
        <v>0.30434782608695654</v>
      </c>
      <c r="K190" s="48">
        <v>6.2916666666666696</v>
      </c>
      <c r="L190" s="48">
        <v>0.244350415599943</v>
      </c>
      <c r="M190" s="48">
        <v>6.875</v>
      </c>
      <c r="N190" s="48">
        <v>9.1534819541012905E-2</v>
      </c>
      <c r="O190" s="48">
        <v>2.75</v>
      </c>
      <c r="P190" s="48">
        <v>0.39585716938148902</v>
      </c>
      <c r="Q190" s="46" t="s">
        <v>1261</v>
      </c>
      <c r="R190" s="49">
        <v>0.4</v>
      </c>
      <c r="S190" s="48">
        <v>3.4</v>
      </c>
      <c r="T190" s="48">
        <v>0.32767120876365002</v>
      </c>
      <c r="U190" s="50">
        <v>5.65</v>
      </c>
      <c r="V190" s="51">
        <v>0.482727993583834</v>
      </c>
      <c r="W190" s="50">
        <v>5.7</v>
      </c>
      <c r="X190" s="51">
        <v>0.42981023964682702</v>
      </c>
      <c r="Y190" s="50">
        <v>2.95</v>
      </c>
      <c r="Z190" s="51">
        <v>0.49986840373505498</v>
      </c>
      <c r="AA190" s="50">
        <v>6.78</v>
      </c>
      <c r="AB190" s="55">
        <v>0.05</v>
      </c>
      <c r="AC190" s="50">
        <v>6.8</v>
      </c>
      <c r="AD190" s="50">
        <v>0.05</v>
      </c>
      <c r="AE190" s="50">
        <v>1.67</v>
      </c>
      <c r="AF190" s="50">
        <v>0.27</v>
      </c>
      <c r="AG190" s="53">
        <v>0.1429</v>
      </c>
      <c r="AH190" s="54">
        <v>0.23</v>
      </c>
      <c r="AI190" s="45" t="s">
        <v>313</v>
      </c>
      <c r="AJ190" s="48">
        <f>LEN(TRIM(B190))-LEN(SUBSTITUTE(B190," ",))+1</f>
        <v>4</v>
      </c>
      <c r="AK190" s="48">
        <v>12</v>
      </c>
      <c r="AL190" s="84">
        <v>3.7909928836261511</v>
      </c>
    </row>
    <row r="191" spans="1:38" s="48" customFormat="1" x14ac:dyDescent="0.25">
      <c r="A191" s="44">
        <v>187</v>
      </c>
      <c r="B191" s="45" t="s">
        <v>188</v>
      </c>
      <c r="C191" s="45" t="s">
        <v>542</v>
      </c>
      <c r="D191" s="46" t="s">
        <v>856</v>
      </c>
      <c r="E191" s="46" t="s">
        <v>1145</v>
      </c>
      <c r="F191" s="46" t="s">
        <v>1256</v>
      </c>
      <c r="G191" s="46" t="s">
        <v>1261</v>
      </c>
      <c r="H191" s="46"/>
      <c r="I191" s="45" t="s">
        <v>1451</v>
      </c>
      <c r="J191" s="47">
        <v>0.90476190476190477</v>
      </c>
      <c r="K191" s="48">
        <v>6.6666666666666696</v>
      </c>
      <c r="L191" s="48">
        <v>0.18714741406007199</v>
      </c>
      <c r="M191" s="48">
        <v>6.375</v>
      </c>
      <c r="N191" s="48">
        <v>0.21545788787899001</v>
      </c>
      <c r="O191" s="48">
        <v>3.2916666666666701</v>
      </c>
      <c r="P191" s="48">
        <v>0.448343030981805</v>
      </c>
      <c r="Q191" s="46" t="s">
        <v>1261</v>
      </c>
      <c r="R191" s="49">
        <v>0.3</v>
      </c>
      <c r="S191" s="48">
        <v>3.8</v>
      </c>
      <c r="T191" s="48">
        <v>0.44485361282348301</v>
      </c>
      <c r="U191" s="50">
        <v>5.05</v>
      </c>
      <c r="V191" s="51">
        <v>0.43814801632613398</v>
      </c>
      <c r="W191" s="50">
        <v>4.05</v>
      </c>
      <c r="X191" s="51">
        <v>0.45</v>
      </c>
      <c r="Y191" s="50">
        <v>2.85</v>
      </c>
      <c r="Z191" s="51">
        <v>0.40571574181672398</v>
      </c>
      <c r="AA191" s="50">
        <v>6.78</v>
      </c>
      <c r="AB191" s="55">
        <v>0.03</v>
      </c>
      <c r="AC191" s="50">
        <v>6.5</v>
      </c>
      <c r="AD191" s="50">
        <v>0.13</v>
      </c>
      <c r="AE191" s="50">
        <v>3.46</v>
      </c>
      <c r="AF191" s="50">
        <v>0.61</v>
      </c>
      <c r="AG191" s="53">
        <v>0.5</v>
      </c>
      <c r="AH191" s="54">
        <v>0.61</v>
      </c>
      <c r="AI191" s="45" t="s">
        <v>313</v>
      </c>
      <c r="AJ191" s="48">
        <f>LEN(TRIM(B191))-LEN(SUBSTITUTE(B191," ",))+1</f>
        <v>4</v>
      </c>
      <c r="AK191" s="48">
        <v>12</v>
      </c>
      <c r="AL191" s="84">
        <v>3.567897314430303</v>
      </c>
    </row>
    <row r="192" spans="1:38" s="48" customFormat="1" x14ac:dyDescent="0.25">
      <c r="A192" s="44">
        <v>188</v>
      </c>
      <c r="B192" s="45" t="s">
        <v>189</v>
      </c>
      <c r="C192" s="45" t="s">
        <v>543</v>
      </c>
      <c r="D192" s="46" t="s">
        <v>857</v>
      </c>
      <c r="E192" s="46" t="s">
        <v>1146</v>
      </c>
      <c r="F192" s="46" t="s">
        <v>1257</v>
      </c>
      <c r="G192" s="46" t="s">
        <v>1261</v>
      </c>
      <c r="H192" s="46"/>
      <c r="I192" s="45" t="s">
        <v>1452</v>
      </c>
      <c r="J192" s="47">
        <v>0.45</v>
      </c>
      <c r="K192" s="48">
        <v>6.3478260869565197</v>
      </c>
      <c r="L192" s="48">
        <v>0.27120500867048902</v>
      </c>
      <c r="M192" s="48">
        <v>6.0869565217391299</v>
      </c>
      <c r="N192" s="48">
        <v>0.300940840103396</v>
      </c>
      <c r="O192" s="48">
        <v>4.2173913043478297</v>
      </c>
      <c r="P192" s="48">
        <v>0.44436089799232698</v>
      </c>
      <c r="Q192" s="46" t="s">
        <v>1572</v>
      </c>
      <c r="R192" s="49">
        <v>0.95</v>
      </c>
      <c r="S192" s="48">
        <v>2.5499999999999998</v>
      </c>
      <c r="T192" s="48">
        <v>0.32827299294144902</v>
      </c>
      <c r="U192" s="50">
        <v>5.3</v>
      </c>
      <c r="V192" s="51">
        <v>0.470721730291285</v>
      </c>
      <c r="W192" s="50">
        <v>4.9000000000000004</v>
      </c>
      <c r="X192" s="51">
        <v>0.39669688813076398</v>
      </c>
      <c r="Y192" s="50">
        <v>5.55</v>
      </c>
      <c r="Z192" s="51">
        <v>0.419743029157502</v>
      </c>
      <c r="AA192" s="50">
        <v>6.95</v>
      </c>
      <c r="AB192" s="55">
        <v>0.01</v>
      </c>
      <c r="AC192" s="50">
        <v>6.3</v>
      </c>
      <c r="AD192" s="50">
        <v>0.13</v>
      </c>
      <c r="AE192" s="50">
        <v>6.5</v>
      </c>
      <c r="AF192" s="50">
        <v>0.28000000000000003</v>
      </c>
      <c r="AG192" s="53">
        <v>0.21429999999999999</v>
      </c>
      <c r="AH192" s="54">
        <v>0.43</v>
      </c>
      <c r="AI192" s="45" t="s">
        <v>313</v>
      </c>
      <c r="AJ192" s="48">
        <f>LEN(TRIM(B192))-LEN(SUBSTITUTE(B192," ",))+1</f>
        <v>3</v>
      </c>
      <c r="AK192" s="48">
        <v>11</v>
      </c>
      <c r="AL192" s="84">
        <v>3.6000993941846073</v>
      </c>
    </row>
    <row r="193" spans="1:38" s="48" customFormat="1" x14ac:dyDescent="0.25">
      <c r="A193" s="44">
        <v>189</v>
      </c>
      <c r="B193" s="45" t="s">
        <v>190</v>
      </c>
      <c r="C193" s="45" t="s">
        <v>544</v>
      </c>
      <c r="D193" s="46" t="s">
        <v>858</v>
      </c>
      <c r="E193" s="46" t="s">
        <v>1147</v>
      </c>
      <c r="F193" s="46" t="s">
        <v>1257</v>
      </c>
      <c r="G193" s="46" t="s">
        <v>1261</v>
      </c>
      <c r="H193" s="46"/>
      <c r="I193" s="45" t="s">
        <v>1453</v>
      </c>
      <c r="J193" s="47">
        <v>0</v>
      </c>
      <c r="K193" s="48">
        <v>5.7272727272727302</v>
      </c>
      <c r="L193" s="48">
        <v>0.34303091490316101</v>
      </c>
      <c r="M193" s="48">
        <v>5.4545454545454497</v>
      </c>
      <c r="N193" s="48">
        <v>0.34015067152490402</v>
      </c>
      <c r="O193" s="48">
        <v>5.2272727272727302</v>
      </c>
      <c r="P193" s="48">
        <v>0.321871006010227</v>
      </c>
      <c r="Q193" s="46" t="s">
        <v>1261</v>
      </c>
      <c r="R193" s="49">
        <v>0.55000000000000004</v>
      </c>
      <c r="S193" s="48">
        <v>3.8</v>
      </c>
      <c r="T193" s="48">
        <v>0.42673793264472598</v>
      </c>
      <c r="U193" s="50">
        <v>6.04</v>
      </c>
      <c r="V193" s="51">
        <v>0.32393414968683598</v>
      </c>
      <c r="W193" s="50">
        <v>4.68</v>
      </c>
      <c r="X193" s="51">
        <v>0.43481796957654201</v>
      </c>
      <c r="Y193" s="50">
        <v>5.8</v>
      </c>
      <c r="Z193" s="51">
        <v>0.36514837167011099</v>
      </c>
      <c r="AA193" s="50" t="s">
        <v>1261</v>
      </c>
      <c r="AB193" s="55" t="s">
        <v>1261</v>
      </c>
      <c r="AC193" s="50" t="s">
        <v>1261</v>
      </c>
      <c r="AD193" s="50" t="s">
        <v>1261</v>
      </c>
      <c r="AE193" s="50" t="s">
        <v>1261</v>
      </c>
      <c r="AF193" s="50" t="s">
        <v>1261</v>
      </c>
      <c r="AG193" s="53" t="s">
        <v>1261</v>
      </c>
      <c r="AH193" s="54" t="s">
        <v>1261</v>
      </c>
      <c r="AI193" s="45" t="s">
        <v>309</v>
      </c>
      <c r="AJ193" s="48">
        <f>LEN(TRIM(B193))-LEN(SUBSTITUTE(B193," ",))+1</f>
        <v>3</v>
      </c>
      <c r="AK193" s="48">
        <v>15</v>
      </c>
      <c r="AL193" s="84">
        <v>2.7568962427219592</v>
      </c>
    </row>
    <row r="194" spans="1:38" s="48" customFormat="1" x14ac:dyDescent="0.25">
      <c r="A194" s="44">
        <v>190</v>
      </c>
      <c r="B194" s="45" t="s">
        <v>191</v>
      </c>
      <c r="C194" s="45" t="s">
        <v>545</v>
      </c>
      <c r="D194" s="46" t="s">
        <v>859</v>
      </c>
      <c r="E194" s="46" t="s">
        <v>1148</v>
      </c>
      <c r="F194" s="46" t="s">
        <v>1257</v>
      </c>
      <c r="G194" s="46" t="s">
        <v>1261</v>
      </c>
      <c r="H194" s="46"/>
      <c r="I194" s="45" t="s">
        <v>1454</v>
      </c>
      <c r="J194" s="47">
        <v>0.18181818181818182</v>
      </c>
      <c r="K194" s="48">
        <v>6.6086956521739104</v>
      </c>
      <c r="L194" s="48">
        <v>0.233034039098556</v>
      </c>
      <c r="M194" s="48">
        <v>6.3913043478260896</v>
      </c>
      <c r="N194" s="48">
        <v>0.19620037384965799</v>
      </c>
      <c r="O194" s="48">
        <v>3.7391304347826102</v>
      </c>
      <c r="P194" s="48">
        <v>0.449933641591032</v>
      </c>
      <c r="Q194" s="46" t="s">
        <v>1261</v>
      </c>
      <c r="R194" s="49">
        <v>0.7</v>
      </c>
      <c r="S194" s="48">
        <v>3.35</v>
      </c>
      <c r="T194" s="48">
        <v>0.39252891278021901</v>
      </c>
      <c r="U194" s="50">
        <v>3.65</v>
      </c>
      <c r="V194" s="51">
        <v>0.45465429318966</v>
      </c>
      <c r="W194" s="50">
        <v>3.05</v>
      </c>
      <c r="X194" s="51">
        <v>0.47834693421583102</v>
      </c>
      <c r="Y194" s="50">
        <v>2.9</v>
      </c>
      <c r="Z194" s="51">
        <v>0.42239916267859601</v>
      </c>
      <c r="AA194" s="50">
        <v>5.28</v>
      </c>
      <c r="AB194" s="55">
        <v>0.96</v>
      </c>
      <c r="AC194" s="50">
        <v>4</v>
      </c>
      <c r="AD194" s="50">
        <v>0.89</v>
      </c>
      <c r="AE194" s="50">
        <v>2.67</v>
      </c>
      <c r="AF194" s="50">
        <v>0.65</v>
      </c>
      <c r="AG194" s="53">
        <v>0.42859999999999998</v>
      </c>
      <c r="AH194" s="54">
        <v>7.0000000000000007E-2</v>
      </c>
      <c r="AI194" s="45" t="s">
        <v>309</v>
      </c>
      <c r="AJ194" s="48">
        <f>LEN(TRIM(B194))-LEN(SUBSTITUTE(B194," ",))+1</f>
        <v>3</v>
      </c>
      <c r="AK194" s="48">
        <v>10</v>
      </c>
      <c r="AL194" s="84">
        <v>3.3668624120859731</v>
      </c>
    </row>
    <row r="195" spans="1:38" s="48" customFormat="1" x14ac:dyDescent="0.25">
      <c r="A195" s="44">
        <v>191</v>
      </c>
      <c r="B195" s="45" t="s">
        <v>192</v>
      </c>
      <c r="C195" s="45" t="s">
        <v>546</v>
      </c>
      <c r="D195" s="46" t="s">
        <v>964</v>
      </c>
      <c r="E195" s="46" t="s">
        <v>1251</v>
      </c>
      <c r="F195" s="46" t="s">
        <v>1259</v>
      </c>
      <c r="G195" s="46" t="s">
        <v>1261</v>
      </c>
      <c r="H195" s="46"/>
      <c r="I195" s="45" t="s">
        <v>1455</v>
      </c>
      <c r="J195" s="47">
        <v>0.05</v>
      </c>
      <c r="K195" s="48">
        <v>5.5</v>
      </c>
      <c r="L195" s="48">
        <v>0.46407754240855598</v>
      </c>
      <c r="M195" s="48">
        <v>5.3181818181818201</v>
      </c>
      <c r="N195" s="48">
        <v>0.457673221465486</v>
      </c>
      <c r="O195" s="48">
        <v>2.9090909090909101</v>
      </c>
      <c r="P195" s="48">
        <v>0.40510321975278502</v>
      </c>
      <c r="Q195" s="46" t="s">
        <v>1571</v>
      </c>
      <c r="R195" s="49">
        <v>0.1</v>
      </c>
      <c r="S195" s="48">
        <v>3.1</v>
      </c>
      <c r="T195" s="48">
        <v>0.440693233798511</v>
      </c>
      <c r="U195" s="50">
        <v>2.5</v>
      </c>
      <c r="V195" s="51">
        <v>0.426120813113395</v>
      </c>
      <c r="W195" s="50">
        <v>1.7</v>
      </c>
      <c r="X195" s="51">
        <v>0.218848661960966</v>
      </c>
      <c r="Y195" s="50">
        <v>1.895</v>
      </c>
      <c r="Z195" s="51">
        <v>0.24054928422459801</v>
      </c>
      <c r="AA195" s="50" t="s">
        <v>1261</v>
      </c>
      <c r="AB195" s="55" t="s">
        <v>1261</v>
      </c>
      <c r="AC195" s="50" t="s">
        <v>1261</v>
      </c>
      <c r="AD195" s="50" t="s">
        <v>1261</v>
      </c>
      <c r="AE195" s="50" t="s">
        <v>1261</v>
      </c>
      <c r="AF195" s="50" t="s">
        <v>1261</v>
      </c>
      <c r="AG195" s="53" t="s">
        <v>1261</v>
      </c>
      <c r="AH195" s="54" t="s">
        <v>1261</v>
      </c>
      <c r="AI195" s="45" t="s">
        <v>309</v>
      </c>
      <c r="AJ195" s="48">
        <f>LEN(TRIM(B195))-LEN(SUBSTITUTE(B195," ",))+1</f>
        <v>3</v>
      </c>
      <c r="AK195" s="48">
        <v>10</v>
      </c>
      <c r="AL195" s="84">
        <v>3.2370644464956917</v>
      </c>
    </row>
    <row r="196" spans="1:38" s="48" customFormat="1" x14ac:dyDescent="0.25">
      <c r="A196" s="44">
        <v>192</v>
      </c>
      <c r="B196" s="45" t="s">
        <v>193</v>
      </c>
      <c r="C196" s="45" t="s">
        <v>547</v>
      </c>
      <c r="D196" s="46" t="s">
        <v>860</v>
      </c>
      <c r="E196" s="46" t="s">
        <v>1149</v>
      </c>
      <c r="F196" s="46" t="s">
        <v>1257</v>
      </c>
      <c r="G196" s="46" t="s">
        <v>1261</v>
      </c>
      <c r="H196" s="46"/>
      <c r="I196" s="45" t="s">
        <v>1456</v>
      </c>
      <c r="J196" s="47">
        <v>0.18181818181818182</v>
      </c>
      <c r="K196" s="48">
        <v>5.5</v>
      </c>
      <c r="L196" s="48">
        <v>0.37590470577805601</v>
      </c>
      <c r="M196" s="48">
        <v>5.375</v>
      </c>
      <c r="N196" s="48">
        <v>0.33412496577421902</v>
      </c>
      <c r="O196" s="48">
        <v>2.7916666666666701</v>
      </c>
      <c r="P196" s="48">
        <v>0.45035882097817298</v>
      </c>
      <c r="Q196" s="46" t="s">
        <v>1261</v>
      </c>
      <c r="R196" s="49">
        <v>0.61111111111111105</v>
      </c>
      <c r="S196" s="48">
        <v>3.6111111111111098</v>
      </c>
      <c r="T196" s="48">
        <v>0.41333087356074599</v>
      </c>
      <c r="U196" s="50">
        <v>3.4</v>
      </c>
      <c r="V196" s="51">
        <v>0.443668914014897</v>
      </c>
      <c r="W196" s="50">
        <v>2.5499999999999998</v>
      </c>
      <c r="X196" s="51">
        <v>0.36616792236407197</v>
      </c>
      <c r="Y196" s="50">
        <v>4.2</v>
      </c>
      <c r="Z196" s="51">
        <v>0.45073040138961401</v>
      </c>
      <c r="AA196" s="50">
        <v>5.8</v>
      </c>
      <c r="AB196" s="55">
        <v>0.67</v>
      </c>
      <c r="AC196" s="50">
        <v>4.9000000000000004</v>
      </c>
      <c r="AD196" s="50">
        <v>0.69</v>
      </c>
      <c r="AE196" s="50">
        <v>2.72</v>
      </c>
      <c r="AF196" s="50">
        <v>0.46</v>
      </c>
      <c r="AG196" s="53">
        <v>0</v>
      </c>
      <c r="AH196" s="54">
        <v>7.0000000000000007E-2</v>
      </c>
      <c r="AI196" s="45" t="s">
        <v>309</v>
      </c>
      <c r="AJ196" s="48">
        <f>LEN(TRIM(B196))-LEN(SUBSTITUTE(B196," ",))+1</f>
        <v>3</v>
      </c>
      <c r="AK196" s="48">
        <v>12</v>
      </c>
      <c r="AL196" s="84">
        <v>3.5164794740566152</v>
      </c>
    </row>
    <row r="197" spans="1:38" s="48" customFormat="1" x14ac:dyDescent="0.25">
      <c r="A197" s="44">
        <v>193</v>
      </c>
      <c r="B197" s="45" t="s">
        <v>194</v>
      </c>
      <c r="C197" s="45" t="s">
        <v>548</v>
      </c>
      <c r="D197" s="46" t="s">
        <v>861</v>
      </c>
      <c r="E197" s="46" t="s">
        <v>1150</v>
      </c>
      <c r="F197" s="46" t="s">
        <v>1257</v>
      </c>
      <c r="G197" s="46" t="s">
        <v>1261</v>
      </c>
      <c r="H197" s="46"/>
      <c r="I197" s="45" t="s">
        <v>1457</v>
      </c>
      <c r="J197" s="47">
        <v>0.73913043478260865</v>
      </c>
      <c r="K197" s="48">
        <v>5.3181818181818201</v>
      </c>
      <c r="L197" s="48">
        <v>0.46237839696032501</v>
      </c>
      <c r="M197" s="48">
        <v>5.2727272727272698</v>
      </c>
      <c r="N197" s="48">
        <v>0.43733657767487599</v>
      </c>
      <c r="O197" s="48">
        <v>4.2727272727272698</v>
      </c>
      <c r="P197" s="48">
        <v>0.50186586133989397</v>
      </c>
      <c r="Q197" s="46" t="s">
        <v>1261</v>
      </c>
      <c r="R197" s="49">
        <v>0.58823529411764697</v>
      </c>
      <c r="S197" s="48">
        <v>3</v>
      </c>
      <c r="T197" s="48">
        <v>0.38348249442368498</v>
      </c>
      <c r="U197" s="50">
        <v>2.12</v>
      </c>
      <c r="V197" s="51">
        <v>0.29619813188697403</v>
      </c>
      <c r="W197" s="50">
        <v>1.68</v>
      </c>
      <c r="X197" s="51">
        <v>0.25638512697372601</v>
      </c>
      <c r="Y197" s="50">
        <v>2.52</v>
      </c>
      <c r="Z197" s="51">
        <v>0.35175749222061098</v>
      </c>
      <c r="AA197" s="50">
        <v>5.33</v>
      </c>
      <c r="AB197" s="55">
        <v>0.59</v>
      </c>
      <c r="AC197" s="50">
        <v>4.0999999999999996</v>
      </c>
      <c r="AD197" s="50">
        <v>0.93</v>
      </c>
      <c r="AE197" s="50">
        <v>4.5</v>
      </c>
      <c r="AF197" s="50">
        <v>0.72</v>
      </c>
      <c r="AG197" s="53">
        <v>0.29630000000000001</v>
      </c>
      <c r="AH197" s="54">
        <v>0.56999999999999995</v>
      </c>
      <c r="AI197" s="45" t="s">
        <v>316</v>
      </c>
      <c r="AJ197" s="48">
        <f>LEN(TRIM(B197))-LEN(SUBSTITUTE(B197," ",))+1</f>
        <v>4</v>
      </c>
      <c r="AK197" s="48">
        <v>15</v>
      </c>
      <c r="AL197" s="84">
        <v>3.4686863619717334</v>
      </c>
    </row>
    <row r="198" spans="1:38" s="48" customFormat="1" x14ac:dyDescent="0.25">
      <c r="A198" s="44">
        <v>194</v>
      </c>
      <c r="B198" s="45" t="s">
        <v>195</v>
      </c>
      <c r="C198" s="45" t="s">
        <v>549</v>
      </c>
      <c r="D198" s="46" t="s">
        <v>862</v>
      </c>
      <c r="E198" s="46" t="s">
        <v>1151</v>
      </c>
      <c r="F198" s="46" t="s">
        <v>1256</v>
      </c>
      <c r="G198" s="46" t="s">
        <v>1261</v>
      </c>
      <c r="H198" s="46"/>
      <c r="I198" s="45" t="s">
        <v>1458</v>
      </c>
      <c r="J198" s="47">
        <v>0.17499999999999999</v>
      </c>
      <c r="K198" s="48">
        <v>5.6521739130434803</v>
      </c>
      <c r="L198" s="48">
        <v>0.36447317360454301</v>
      </c>
      <c r="M198" s="48">
        <v>5.6086956521739104</v>
      </c>
      <c r="N198" s="48">
        <v>0.42519063585328698</v>
      </c>
      <c r="O198" s="48">
        <v>3.8695652173913002</v>
      </c>
      <c r="P198" s="48">
        <v>0.44145084116173</v>
      </c>
      <c r="Q198" s="46" t="s">
        <v>1261</v>
      </c>
      <c r="R198" s="49">
        <v>0.55555555555555602</v>
      </c>
      <c r="S198" s="48">
        <v>2.5555555555555598</v>
      </c>
      <c r="T198" s="48">
        <v>0.38110796698335297</v>
      </c>
      <c r="U198" s="50">
        <v>3.19</v>
      </c>
      <c r="V198" s="51">
        <v>0.45575185196210999</v>
      </c>
      <c r="W198" s="50">
        <v>2.6669999999999998</v>
      </c>
      <c r="X198" s="51">
        <v>0.31116779528961003</v>
      </c>
      <c r="Y198" s="50">
        <v>3.1429999999999998</v>
      </c>
      <c r="Z198" s="51">
        <v>0.40991122317442602</v>
      </c>
      <c r="AA198" s="50">
        <v>5.48</v>
      </c>
      <c r="AB198" s="55">
        <v>0.77</v>
      </c>
      <c r="AC198" s="50">
        <v>5</v>
      </c>
      <c r="AD198" s="50">
        <v>0.73</v>
      </c>
      <c r="AE198" s="50">
        <v>5.1100000000000003</v>
      </c>
      <c r="AF198" s="50">
        <v>0.82</v>
      </c>
      <c r="AG198" s="53">
        <v>0.64290000000000003</v>
      </c>
      <c r="AH198" s="54">
        <v>0.11</v>
      </c>
      <c r="AI198" s="45" t="s">
        <v>309</v>
      </c>
      <c r="AJ198" s="48">
        <f>LEN(TRIM(B198))-LEN(SUBSTITUTE(B198," ",))+1</f>
        <v>3</v>
      </c>
      <c r="AK198" s="48">
        <v>11</v>
      </c>
      <c r="AL198" s="84">
        <v>3.4219127592187562</v>
      </c>
    </row>
    <row r="199" spans="1:38" s="48" customFormat="1" x14ac:dyDescent="0.25">
      <c r="A199" s="44">
        <v>195</v>
      </c>
      <c r="B199" s="45" t="s">
        <v>196</v>
      </c>
      <c r="C199" s="45" t="s">
        <v>550</v>
      </c>
      <c r="D199" s="46" t="s">
        <v>863</v>
      </c>
      <c r="E199" s="46" t="s">
        <v>1152</v>
      </c>
      <c r="F199" s="46" t="s">
        <v>1258</v>
      </c>
      <c r="G199" s="46" t="s">
        <v>1261</v>
      </c>
      <c r="H199" s="46"/>
      <c r="I199" s="45" t="s">
        <v>1459</v>
      </c>
      <c r="J199" s="47">
        <v>2.5000000000000001E-2</v>
      </c>
      <c r="K199" s="48">
        <v>4.8181818181818201</v>
      </c>
      <c r="L199" s="48">
        <v>0.51234273750771497</v>
      </c>
      <c r="M199" s="48">
        <v>4.7272727272727302</v>
      </c>
      <c r="N199" s="48">
        <v>0.43235896873242802</v>
      </c>
      <c r="O199" s="48">
        <v>4.7272727272727302</v>
      </c>
      <c r="P199" s="48">
        <v>0.47528445882903397</v>
      </c>
      <c r="Q199" s="46" t="s">
        <v>1572</v>
      </c>
      <c r="R199" s="49">
        <v>0.75</v>
      </c>
      <c r="S199" s="48">
        <v>3.45</v>
      </c>
      <c r="T199" s="48">
        <v>0.39386746368209802</v>
      </c>
      <c r="U199" s="50">
        <v>4.76</v>
      </c>
      <c r="V199" s="51">
        <v>0.39276795524414498</v>
      </c>
      <c r="W199" s="50">
        <v>3.64</v>
      </c>
      <c r="X199" s="51">
        <v>0.39949968710876399</v>
      </c>
      <c r="Y199" s="50">
        <v>4.96</v>
      </c>
      <c r="Z199" s="51">
        <v>0.39782743327561798</v>
      </c>
      <c r="AA199" s="50" t="s">
        <v>1261</v>
      </c>
      <c r="AB199" s="55" t="s">
        <v>1261</v>
      </c>
      <c r="AC199" s="50" t="s">
        <v>1261</v>
      </c>
      <c r="AD199" s="50" t="s">
        <v>1261</v>
      </c>
      <c r="AE199" s="50" t="s">
        <v>1261</v>
      </c>
      <c r="AF199" s="50" t="s">
        <v>1261</v>
      </c>
      <c r="AG199" s="53" t="s">
        <v>1261</v>
      </c>
      <c r="AH199" s="54" t="s">
        <v>1261</v>
      </c>
      <c r="AI199" s="45" t="s">
        <v>309</v>
      </c>
      <c r="AJ199" s="48">
        <f>LEN(TRIM(B199))-LEN(SUBSTITUTE(B199," ",))+1</f>
        <v>3</v>
      </c>
      <c r="AK199" s="48">
        <v>10</v>
      </c>
      <c r="AL199" s="84">
        <v>3.5532259494356766</v>
      </c>
    </row>
    <row r="200" spans="1:38" s="48" customFormat="1" x14ac:dyDescent="0.25">
      <c r="A200" s="44">
        <v>196</v>
      </c>
      <c r="B200" s="45" t="s">
        <v>197</v>
      </c>
      <c r="C200" s="45" t="s">
        <v>551</v>
      </c>
      <c r="D200" s="46" t="s">
        <v>782</v>
      </c>
      <c r="E200" s="46" t="s">
        <v>1072</v>
      </c>
      <c r="F200" s="46" t="s">
        <v>1258</v>
      </c>
      <c r="G200" s="46" t="s">
        <v>1261</v>
      </c>
      <c r="H200" s="46"/>
      <c r="I200" s="45" t="s">
        <v>1460</v>
      </c>
      <c r="J200" s="47">
        <v>0.60869565217391308</v>
      </c>
      <c r="K200" s="48">
        <v>6.1904761904761898</v>
      </c>
      <c r="L200" s="48">
        <v>0.24513405097588101</v>
      </c>
      <c r="M200" s="48">
        <v>5.8095238095238102</v>
      </c>
      <c r="N200" s="48">
        <v>0.26384562242276299</v>
      </c>
      <c r="O200" s="48">
        <v>4.71428571428571</v>
      </c>
      <c r="P200" s="48">
        <v>0.43721443547192501</v>
      </c>
      <c r="Q200" s="46" t="s">
        <v>1261</v>
      </c>
      <c r="R200" s="49">
        <v>0.35</v>
      </c>
      <c r="S200" s="48">
        <v>3.7</v>
      </c>
      <c r="T200" s="48">
        <v>0.36346287727620102</v>
      </c>
      <c r="U200" s="50">
        <v>5.95</v>
      </c>
      <c r="V200" s="51">
        <v>0.36616792236407197</v>
      </c>
      <c r="W200" s="50">
        <v>4.75</v>
      </c>
      <c r="X200" s="51">
        <v>0.49669963389939098</v>
      </c>
      <c r="Y200" s="50">
        <v>5.5</v>
      </c>
      <c r="Z200" s="51">
        <v>0.41989973740606701</v>
      </c>
      <c r="AA200" s="50" t="s">
        <v>1261</v>
      </c>
      <c r="AB200" s="55" t="s">
        <v>1261</v>
      </c>
      <c r="AC200" s="50" t="s">
        <v>1261</v>
      </c>
      <c r="AD200" s="50" t="s">
        <v>1261</v>
      </c>
      <c r="AE200" s="50" t="s">
        <v>1261</v>
      </c>
      <c r="AF200" s="50" t="s">
        <v>1261</v>
      </c>
      <c r="AG200" s="53" t="s">
        <v>1261</v>
      </c>
      <c r="AH200" s="54" t="s">
        <v>1261</v>
      </c>
      <c r="AI200" s="45" t="s">
        <v>309</v>
      </c>
      <c r="AJ200" s="48">
        <f>LEN(TRIM(B200))-LEN(SUBSTITUTE(B200," ",))+1</f>
        <v>3</v>
      </c>
      <c r="AK200" s="48">
        <v>10</v>
      </c>
      <c r="AL200" s="84">
        <v>3.0465901601065681</v>
      </c>
    </row>
    <row r="201" spans="1:38" s="48" customFormat="1" x14ac:dyDescent="0.25">
      <c r="A201" s="44">
        <v>197</v>
      </c>
      <c r="B201" s="45" t="s">
        <v>198</v>
      </c>
      <c r="C201" s="45" t="s">
        <v>552</v>
      </c>
      <c r="D201" s="46" t="s">
        <v>864</v>
      </c>
      <c r="E201" s="46" t="s">
        <v>1153</v>
      </c>
      <c r="F201" s="46" t="s">
        <v>1258</v>
      </c>
      <c r="G201" s="46" t="s">
        <v>1261</v>
      </c>
      <c r="H201" s="46"/>
      <c r="I201" s="45" t="s">
        <v>1461</v>
      </c>
      <c r="J201" s="47">
        <v>0.95</v>
      </c>
      <c r="K201" s="48">
        <v>5.5</v>
      </c>
      <c r="L201" s="48">
        <v>0.40957162712878198</v>
      </c>
      <c r="M201" s="48">
        <v>5.0454545454545503</v>
      </c>
      <c r="N201" s="48">
        <v>0.39189445928416899</v>
      </c>
      <c r="O201" s="48">
        <v>2.7727272727272698</v>
      </c>
      <c r="P201" s="48">
        <v>0.35390106831578899</v>
      </c>
      <c r="Q201" s="46" t="s">
        <v>1261</v>
      </c>
      <c r="R201" s="49">
        <v>0.5</v>
      </c>
      <c r="S201" s="48">
        <v>3.4</v>
      </c>
      <c r="T201" s="48">
        <v>0.36562851437807198</v>
      </c>
      <c r="U201" s="50">
        <v>4</v>
      </c>
      <c r="V201" s="51">
        <v>0.351188458428425</v>
      </c>
      <c r="W201" s="50">
        <v>3.08</v>
      </c>
      <c r="X201" s="51">
        <v>0.40381513922420798</v>
      </c>
      <c r="Y201" s="50">
        <v>3.36</v>
      </c>
      <c r="Z201" s="51">
        <v>0.36914315199752301</v>
      </c>
      <c r="AA201" s="50">
        <v>5</v>
      </c>
      <c r="AB201" s="55">
        <v>0.61</v>
      </c>
      <c r="AC201" s="50">
        <v>3.5</v>
      </c>
      <c r="AD201" s="50">
        <v>0.62</v>
      </c>
      <c r="AE201" s="50">
        <v>2.0699999999999998</v>
      </c>
      <c r="AF201" s="50">
        <v>0.39</v>
      </c>
      <c r="AG201" s="53">
        <v>0.39289999999999997</v>
      </c>
      <c r="AH201" s="54">
        <v>0.54</v>
      </c>
      <c r="AI201" s="45" t="s">
        <v>344</v>
      </c>
      <c r="AJ201" s="48">
        <f>LEN(TRIM(B201))-LEN(SUBSTITUTE(B201," ",))+1</f>
        <v>3</v>
      </c>
      <c r="AK201" s="48">
        <v>13</v>
      </c>
      <c r="AL201" s="84">
        <v>3.2378696222533185</v>
      </c>
    </row>
    <row r="202" spans="1:38" s="48" customFormat="1" x14ac:dyDescent="0.25">
      <c r="A202" s="44">
        <v>198</v>
      </c>
      <c r="B202" s="45" t="s">
        <v>199</v>
      </c>
      <c r="C202" s="45" t="s">
        <v>553</v>
      </c>
      <c r="D202" s="46" t="s">
        <v>758</v>
      </c>
      <c r="E202" s="46" t="s">
        <v>1049</v>
      </c>
      <c r="F202" s="46" t="s">
        <v>1256</v>
      </c>
      <c r="G202" s="46" t="s">
        <v>1261</v>
      </c>
      <c r="H202" s="46"/>
      <c r="I202" s="45" t="s">
        <v>1462</v>
      </c>
      <c r="J202" s="47">
        <v>0.35</v>
      </c>
      <c r="K202" s="48">
        <v>5.4347826086956497</v>
      </c>
      <c r="L202" s="48">
        <v>0.40659623928958499</v>
      </c>
      <c r="M202" s="48">
        <v>5.4347826086956497</v>
      </c>
      <c r="N202" s="48">
        <v>0.39174327600426301</v>
      </c>
      <c r="O202" s="48">
        <v>4.4782608695652204</v>
      </c>
      <c r="P202" s="48">
        <v>0.44840325062108399</v>
      </c>
      <c r="Q202" s="46" t="s">
        <v>1261</v>
      </c>
      <c r="R202" s="49">
        <v>0.45</v>
      </c>
      <c r="S202" s="48">
        <v>3.6</v>
      </c>
      <c r="T202" s="48">
        <v>0.35093859111936099</v>
      </c>
      <c r="U202" s="50">
        <v>2.25</v>
      </c>
      <c r="V202" s="51">
        <v>0.33931044626914802</v>
      </c>
      <c r="W202" s="50">
        <v>1.8</v>
      </c>
      <c r="X202" s="51">
        <v>0.247088307248537</v>
      </c>
      <c r="Y202" s="50">
        <v>3.75</v>
      </c>
      <c r="Z202" s="51">
        <v>0.47503462477680702</v>
      </c>
      <c r="AA202" s="50" t="s">
        <v>1261</v>
      </c>
      <c r="AB202" s="55" t="s">
        <v>1261</v>
      </c>
      <c r="AC202" s="50" t="s">
        <v>1261</v>
      </c>
      <c r="AD202" s="50" t="s">
        <v>1261</v>
      </c>
      <c r="AE202" s="50" t="s">
        <v>1261</v>
      </c>
      <c r="AF202" s="50" t="s">
        <v>1261</v>
      </c>
      <c r="AG202" s="53" t="s">
        <v>1261</v>
      </c>
      <c r="AH202" s="54" t="s">
        <v>1261</v>
      </c>
      <c r="AI202" s="45" t="s">
        <v>309</v>
      </c>
      <c r="AJ202" s="48">
        <f>LEN(TRIM(B202))-LEN(SUBSTITUTE(B202," ",))+1</f>
        <v>3</v>
      </c>
      <c r="AK202" s="48">
        <v>11</v>
      </c>
      <c r="AL202" s="84">
        <v>3.2833898106694157</v>
      </c>
    </row>
    <row r="203" spans="1:38" s="48" customFormat="1" x14ac:dyDescent="0.25">
      <c r="A203" s="44">
        <v>199</v>
      </c>
      <c r="B203" s="45" t="s">
        <v>200</v>
      </c>
      <c r="C203" s="45" t="s">
        <v>554</v>
      </c>
      <c r="D203" s="46" t="s">
        <v>865</v>
      </c>
      <c r="E203" s="46" t="s">
        <v>1154</v>
      </c>
      <c r="F203" s="46" t="s">
        <v>1256</v>
      </c>
      <c r="G203" s="46" t="s">
        <v>1261</v>
      </c>
      <c r="H203" s="46"/>
      <c r="I203" s="45" t="s">
        <v>1463</v>
      </c>
      <c r="J203" s="47">
        <v>0.59090909090909094</v>
      </c>
      <c r="K203" s="48">
        <v>5.1818181818181799</v>
      </c>
      <c r="L203" s="48">
        <v>0.47279386810306701</v>
      </c>
      <c r="M203" s="48">
        <v>5.1363636363636402</v>
      </c>
      <c r="N203" s="48">
        <v>0.41765918781522099</v>
      </c>
      <c r="O203" s="48">
        <v>1.9090909090909101</v>
      </c>
      <c r="P203" s="48">
        <v>0.29357544299889099</v>
      </c>
      <c r="Q203" s="46" t="s">
        <v>1261</v>
      </c>
      <c r="R203" s="49">
        <v>0.65</v>
      </c>
      <c r="S203" s="48">
        <v>3.15</v>
      </c>
      <c r="T203" s="48">
        <v>0.436945136866837</v>
      </c>
      <c r="U203" s="50">
        <v>2.08</v>
      </c>
      <c r="V203" s="51">
        <v>0.25113077602449801</v>
      </c>
      <c r="W203" s="50">
        <v>1.68</v>
      </c>
      <c r="X203" s="51">
        <v>0.24303634844744201</v>
      </c>
      <c r="Y203" s="50">
        <v>1.96</v>
      </c>
      <c r="Z203" s="51">
        <v>0.29709706606876302</v>
      </c>
      <c r="AA203" s="50">
        <v>5.35</v>
      </c>
      <c r="AB203" s="55">
        <v>0.86</v>
      </c>
      <c r="AC203" s="50">
        <v>3.9</v>
      </c>
      <c r="AD203" s="50">
        <v>1.06</v>
      </c>
      <c r="AE203" s="50">
        <v>1.71</v>
      </c>
      <c r="AF203" s="50">
        <v>0.41</v>
      </c>
      <c r="AG203" s="53">
        <v>0.32140000000000002</v>
      </c>
      <c r="AH203" s="54">
        <v>0.32</v>
      </c>
      <c r="AI203" s="45" t="s">
        <v>316</v>
      </c>
      <c r="AJ203" s="48">
        <f>LEN(TRIM(B203))-LEN(SUBSTITUTE(B203," ",))+1</f>
        <v>4</v>
      </c>
      <c r="AK203" s="48">
        <v>17</v>
      </c>
      <c r="AL203" s="84">
        <v>3.700592641738345</v>
      </c>
    </row>
    <row r="204" spans="1:38" s="48" customFormat="1" x14ac:dyDescent="0.25">
      <c r="A204" s="44">
        <v>200</v>
      </c>
      <c r="B204" s="45" t="s">
        <v>201</v>
      </c>
      <c r="C204" s="45" t="s">
        <v>555</v>
      </c>
      <c r="D204" s="46" t="s">
        <v>866</v>
      </c>
      <c r="E204" s="46" t="s">
        <v>1155</v>
      </c>
      <c r="F204" s="46" t="s">
        <v>1258</v>
      </c>
      <c r="G204" s="46" t="s">
        <v>1261</v>
      </c>
      <c r="H204" s="46"/>
      <c r="I204" s="45" t="s">
        <v>1464</v>
      </c>
      <c r="J204" s="47">
        <v>0</v>
      </c>
      <c r="K204" s="48">
        <v>6.3478260869565197</v>
      </c>
      <c r="L204" s="48">
        <v>0.31187749477595</v>
      </c>
      <c r="M204" s="48">
        <v>6.4347826086956497</v>
      </c>
      <c r="N204" s="48">
        <v>0.21620228191584701</v>
      </c>
      <c r="O204" s="48">
        <v>5.5217391304347796</v>
      </c>
      <c r="P204" s="48">
        <v>0.30065518190887902</v>
      </c>
      <c r="Q204" s="46" t="s">
        <v>1261</v>
      </c>
      <c r="R204" s="49">
        <v>0.44444444444444398</v>
      </c>
      <c r="S204" s="48">
        <v>3.7777777777777799</v>
      </c>
      <c r="T204" s="48">
        <v>0.383955637718288</v>
      </c>
      <c r="U204" s="50">
        <v>6.1429999999999998</v>
      </c>
      <c r="V204" s="51">
        <v>0.198634796329659</v>
      </c>
      <c r="W204" s="50">
        <v>6.0949999999999998</v>
      </c>
      <c r="X204" s="51">
        <v>0.238095238095238</v>
      </c>
      <c r="Y204" s="50">
        <v>5.1429999999999998</v>
      </c>
      <c r="Z204" s="51">
        <v>0.36046077843382002</v>
      </c>
      <c r="AA204" s="50" t="s">
        <v>1261</v>
      </c>
      <c r="AB204" s="55" t="s">
        <v>1261</v>
      </c>
      <c r="AC204" s="50" t="s">
        <v>1261</v>
      </c>
      <c r="AD204" s="50" t="s">
        <v>1261</v>
      </c>
      <c r="AE204" s="50" t="s">
        <v>1261</v>
      </c>
      <c r="AF204" s="50" t="s">
        <v>1261</v>
      </c>
      <c r="AG204" s="53" t="s">
        <v>1261</v>
      </c>
      <c r="AH204" s="54" t="s">
        <v>1261</v>
      </c>
      <c r="AI204" s="45" t="s">
        <v>309</v>
      </c>
      <c r="AJ204" s="48">
        <f>LEN(TRIM(B204))-LEN(SUBSTITUTE(B204," ",))+1</f>
        <v>3</v>
      </c>
      <c r="AK204" s="48">
        <v>9</v>
      </c>
      <c r="AL204" s="84">
        <v>3.799947177519067</v>
      </c>
    </row>
    <row r="205" spans="1:38" s="48" customFormat="1" x14ac:dyDescent="0.25">
      <c r="A205" s="44">
        <v>201</v>
      </c>
      <c r="B205" s="45" t="s">
        <v>202</v>
      </c>
      <c r="C205" s="45" t="s">
        <v>556</v>
      </c>
      <c r="D205" s="46" t="s">
        <v>867</v>
      </c>
      <c r="E205" s="46" t="s">
        <v>1156</v>
      </c>
      <c r="F205" s="46" t="s">
        <v>1257</v>
      </c>
      <c r="G205" s="46" t="s">
        <v>1261</v>
      </c>
      <c r="H205" s="46"/>
      <c r="I205" s="45" t="s">
        <v>1465</v>
      </c>
      <c r="J205" s="47">
        <v>0.21739130434782608</v>
      </c>
      <c r="K205" s="48">
        <v>6.3181818181818201</v>
      </c>
      <c r="L205" s="48">
        <v>0.24955686818929401</v>
      </c>
      <c r="M205" s="48">
        <v>6.0909090909090899</v>
      </c>
      <c r="N205" s="48">
        <v>0.27055411241557997</v>
      </c>
      <c r="O205" s="48">
        <v>3.4545454545454501</v>
      </c>
      <c r="P205" s="48">
        <v>0.38772994979866798</v>
      </c>
      <c r="Q205" s="46" t="s">
        <v>1261</v>
      </c>
      <c r="R205" s="49">
        <v>0.3</v>
      </c>
      <c r="S205" s="48">
        <v>4</v>
      </c>
      <c r="T205" s="48">
        <v>0.36273812505500602</v>
      </c>
      <c r="U205" s="50">
        <v>5.04</v>
      </c>
      <c r="V205" s="51">
        <v>0.38070110760718001</v>
      </c>
      <c r="W205" s="50">
        <v>4.4400000000000004</v>
      </c>
      <c r="X205" s="51">
        <v>0.44751163858235798</v>
      </c>
      <c r="Y205" s="50">
        <v>3.96</v>
      </c>
      <c r="Z205" s="51">
        <v>0.41020320167773799</v>
      </c>
      <c r="AA205" s="50">
        <v>6.63</v>
      </c>
      <c r="AB205" s="55">
        <v>0.15</v>
      </c>
      <c r="AC205" s="50">
        <v>5.6</v>
      </c>
      <c r="AD205" s="50">
        <v>0.38</v>
      </c>
      <c r="AE205" s="50">
        <v>3.14</v>
      </c>
      <c r="AF205" s="50">
        <v>0.85</v>
      </c>
      <c r="AG205" s="53">
        <v>0.57140000000000002</v>
      </c>
      <c r="AH205" s="54">
        <v>0.25</v>
      </c>
      <c r="AI205" s="45" t="s">
        <v>312</v>
      </c>
      <c r="AJ205" s="48">
        <f>LEN(TRIM(B205))-LEN(SUBSTITUTE(B205," ",))+1</f>
        <v>3</v>
      </c>
      <c r="AK205" s="48">
        <v>9</v>
      </c>
      <c r="AL205" s="84">
        <v>3.5620132406808467</v>
      </c>
    </row>
    <row r="206" spans="1:38" s="48" customFormat="1" x14ac:dyDescent="0.25">
      <c r="A206" s="44">
        <v>202</v>
      </c>
      <c r="B206" s="45" t="s">
        <v>203</v>
      </c>
      <c r="C206" s="45" t="s">
        <v>557</v>
      </c>
      <c r="D206" s="46" t="s">
        <v>868</v>
      </c>
      <c r="E206" s="46" t="s">
        <v>1157</v>
      </c>
      <c r="F206" s="46" t="s">
        <v>1257</v>
      </c>
      <c r="G206" s="46" t="s">
        <v>1261</v>
      </c>
      <c r="H206" s="46"/>
      <c r="I206" s="45" t="s">
        <v>1466</v>
      </c>
      <c r="J206" s="47">
        <v>8.6956521739130432E-2</v>
      </c>
      <c r="K206" s="48">
        <v>6.15</v>
      </c>
      <c r="L206" s="48">
        <v>0.292673700111305</v>
      </c>
      <c r="M206" s="48">
        <v>6.15</v>
      </c>
      <c r="N206" s="48">
        <v>0.33462469157329999</v>
      </c>
      <c r="O206" s="48">
        <v>3.3</v>
      </c>
      <c r="P206" s="48">
        <v>0.39802142232746601</v>
      </c>
      <c r="Q206" s="46" t="s">
        <v>1572</v>
      </c>
      <c r="R206" s="49">
        <v>0.9</v>
      </c>
      <c r="S206" s="48">
        <v>2.75</v>
      </c>
      <c r="T206" s="48">
        <v>0.42843042793310998</v>
      </c>
      <c r="U206" s="50">
        <v>4.2380000000000004</v>
      </c>
      <c r="V206" s="51">
        <v>0.42485158139419898</v>
      </c>
      <c r="W206" s="50">
        <v>4.048</v>
      </c>
      <c r="X206" s="51">
        <v>0.44974167440447999</v>
      </c>
      <c r="Y206" s="50">
        <v>3</v>
      </c>
      <c r="Z206" s="51">
        <v>0.436435780471985</v>
      </c>
      <c r="AA206" s="50" t="s">
        <v>1261</v>
      </c>
      <c r="AB206" s="55" t="s">
        <v>1261</v>
      </c>
      <c r="AC206" s="50" t="s">
        <v>1261</v>
      </c>
      <c r="AD206" s="50" t="s">
        <v>1261</v>
      </c>
      <c r="AE206" s="50" t="s">
        <v>1261</v>
      </c>
      <c r="AF206" s="50" t="s">
        <v>1261</v>
      </c>
      <c r="AG206" s="53" t="s">
        <v>1261</v>
      </c>
      <c r="AH206" s="54" t="s">
        <v>1261</v>
      </c>
      <c r="AI206" s="45" t="s">
        <v>309</v>
      </c>
      <c r="AJ206" s="48">
        <f>LEN(TRIM(B206))-LEN(SUBSTITUTE(B206," ",))+1</f>
        <v>3</v>
      </c>
      <c r="AK206" s="48">
        <v>12</v>
      </c>
      <c r="AL206" s="84">
        <v>3.6449592908558675</v>
      </c>
    </row>
    <row r="207" spans="1:38" s="48" customFormat="1" x14ac:dyDescent="0.25">
      <c r="A207" s="44">
        <v>203</v>
      </c>
      <c r="B207" s="45" t="s">
        <v>204</v>
      </c>
      <c r="C207" s="45" t="s">
        <v>558</v>
      </c>
      <c r="D207" s="46" t="s">
        <v>869</v>
      </c>
      <c r="E207" s="46" t="s">
        <v>1158</v>
      </c>
      <c r="F207" s="46" t="s">
        <v>1256</v>
      </c>
      <c r="G207" s="46" t="s">
        <v>1261</v>
      </c>
      <c r="H207" s="46"/>
      <c r="I207" s="45" t="s">
        <v>1467</v>
      </c>
      <c r="J207" s="47">
        <v>0</v>
      </c>
      <c r="K207" s="48">
        <v>6.15</v>
      </c>
      <c r="L207" s="48">
        <v>0.274101402673114</v>
      </c>
      <c r="M207" s="48">
        <v>6</v>
      </c>
      <c r="N207" s="48">
        <v>0.29019050004400498</v>
      </c>
      <c r="O207" s="48">
        <v>3.9</v>
      </c>
      <c r="P207" s="48">
        <v>0.39669688813076398</v>
      </c>
      <c r="Q207" s="46" t="s">
        <v>1261</v>
      </c>
      <c r="R207" s="49">
        <v>0.4</v>
      </c>
      <c r="S207" s="48">
        <v>3.2</v>
      </c>
      <c r="T207" s="48">
        <v>0.40781832900653697</v>
      </c>
      <c r="U207" s="50">
        <v>5.75</v>
      </c>
      <c r="V207" s="51">
        <v>0.27980256196863301</v>
      </c>
      <c r="W207" s="50">
        <v>5.4</v>
      </c>
      <c r="X207" s="51">
        <v>0.293795489199008</v>
      </c>
      <c r="Y207" s="50">
        <v>4.8499999999999996</v>
      </c>
      <c r="Z207" s="51">
        <v>0.38576649604869001</v>
      </c>
      <c r="AA207" s="50" t="s">
        <v>1261</v>
      </c>
      <c r="AB207" s="55" t="s">
        <v>1261</v>
      </c>
      <c r="AC207" s="50" t="s">
        <v>1261</v>
      </c>
      <c r="AD207" s="50" t="s">
        <v>1261</v>
      </c>
      <c r="AE207" s="50" t="s">
        <v>1261</v>
      </c>
      <c r="AF207" s="50" t="s">
        <v>1261</v>
      </c>
      <c r="AG207" s="53" t="s">
        <v>1261</v>
      </c>
      <c r="AH207" s="54" t="s">
        <v>1261</v>
      </c>
      <c r="AI207" s="45" t="s">
        <v>309</v>
      </c>
      <c r="AJ207" s="48">
        <f>LEN(TRIM(B207))-LEN(SUBSTITUTE(B207," ",))+1</f>
        <v>3</v>
      </c>
      <c r="AK207" s="48">
        <v>11</v>
      </c>
      <c r="AL207" s="84">
        <v>3.6755027326140799</v>
      </c>
    </row>
    <row r="208" spans="1:38" s="48" customFormat="1" x14ac:dyDescent="0.25">
      <c r="A208" s="44">
        <v>204</v>
      </c>
      <c r="B208" s="45" t="s">
        <v>205</v>
      </c>
      <c r="C208" s="45" t="s">
        <v>559</v>
      </c>
      <c r="D208" s="46" t="s">
        <v>870</v>
      </c>
      <c r="E208" s="46" t="s">
        <v>1159</v>
      </c>
      <c r="F208" s="46" t="s">
        <v>1257</v>
      </c>
      <c r="G208" s="46" t="s">
        <v>1261</v>
      </c>
      <c r="H208" s="46"/>
      <c r="I208" s="45" t="s">
        <v>1468</v>
      </c>
      <c r="J208" s="47">
        <v>0.34782608695652173</v>
      </c>
      <c r="K208" s="48">
        <v>5.875</v>
      </c>
      <c r="L208" s="48">
        <v>0.27128585383825998</v>
      </c>
      <c r="M208" s="48">
        <v>6.2083333333333304</v>
      </c>
      <c r="N208" s="48">
        <v>0.180369655320363</v>
      </c>
      <c r="O208" s="48">
        <v>6.4166666666666696</v>
      </c>
      <c r="P208" s="48">
        <v>0.17974082253351401</v>
      </c>
      <c r="Q208" s="46" t="s">
        <v>1572</v>
      </c>
      <c r="R208" s="49">
        <v>0.8</v>
      </c>
      <c r="S208" s="48">
        <v>3.4</v>
      </c>
      <c r="T208" s="48">
        <v>0.37975061068520899</v>
      </c>
      <c r="U208" s="50">
        <v>5.7</v>
      </c>
      <c r="V208" s="51">
        <v>0.37063246087280499</v>
      </c>
      <c r="W208" s="50">
        <v>5.9</v>
      </c>
      <c r="X208" s="51">
        <v>0.239517057957532</v>
      </c>
      <c r="Y208" s="50">
        <v>5.45</v>
      </c>
      <c r="Z208" s="51">
        <v>0.419743029157502</v>
      </c>
      <c r="AA208" s="50" t="s">
        <v>1261</v>
      </c>
      <c r="AB208" s="55" t="s">
        <v>1261</v>
      </c>
      <c r="AC208" s="50" t="s">
        <v>1261</v>
      </c>
      <c r="AD208" s="50" t="s">
        <v>1261</v>
      </c>
      <c r="AE208" s="50" t="s">
        <v>1261</v>
      </c>
      <c r="AF208" s="50" t="s">
        <v>1261</v>
      </c>
      <c r="AG208" s="53" t="s">
        <v>1261</v>
      </c>
      <c r="AH208" s="54" t="s">
        <v>1261</v>
      </c>
      <c r="AI208" s="45" t="s">
        <v>309</v>
      </c>
      <c r="AJ208" s="48">
        <f>LEN(TRIM(B208))-LEN(SUBSTITUTE(B208," ",))+1</f>
        <v>3</v>
      </c>
      <c r="AK208" s="48">
        <v>11</v>
      </c>
      <c r="AL208" s="84">
        <v>3.7428311999430868</v>
      </c>
    </row>
    <row r="209" spans="1:38" s="48" customFormat="1" x14ac:dyDescent="0.25">
      <c r="A209" s="44">
        <v>205</v>
      </c>
      <c r="B209" s="45" t="s">
        <v>206</v>
      </c>
      <c r="C209" s="45" t="s">
        <v>560</v>
      </c>
      <c r="D209" s="46" t="s">
        <v>871</v>
      </c>
      <c r="E209" s="46" t="s">
        <v>1160</v>
      </c>
      <c r="F209" s="46" t="s">
        <v>1259</v>
      </c>
      <c r="G209" s="46" t="s">
        <v>1261</v>
      </c>
      <c r="H209" s="46"/>
      <c r="I209" s="45" t="s">
        <v>1469</v>
      </c>
      <c r="J209" s="47">
        <v>0</v>
      </c>
      <c r="K209" s="48">
        <v>5.8636363636363598</v>
      </c>
      <c r="L209" s="48">
        <v>0.32430715055699999</v>
      </c>
      <c r="M209" s="48">
        <v>5.8181818181818201</v>
      </c>
      <c r="N209" s="48">
        <v>0.352089395109765</v>
      </c>
      <c r="O209" s="48">
        <v>3.2272727272727302</v>
      </c>
      <c r="P209" s="48">
        <v>0.39984747190283898</v>
      </c>
      <c r="Q209" s="46" t="s">
        <v>1261</v>
      </c>
      <c r="R209" s="49">
        <v>0.6</v>
      </c>
      <c r="S209" s="48">
        <v>3.95</v>
      </c>
      <c r="T209" s="48">
        <v>0.400493117097042</v>
      </c>
      <c r="U209" s="50">
        <v>4.55</v>
      </c>
      <c r="V209" s="51">
        <v>0.48381705981540302</v>
      </c>
      <c r="W209" s="50">
        <v>3.2</v>
      </c>
      <c r="X209" s="51">
        <v>0.414220891998968</v>
      </c>
      <c r="Y209" s="50">
        <v>3</v>
      </c>
      <c r="Z209" s="51">
        <v>0.43929768510697897</v>
      </c>
      <c r="AA209" s="50">
        <v>4.8499999999999996</v>
      </c>
      <c r="AB209" s="55">
        <v>0.74</v>
      </c>
      <c r="AC209" s="50">
        <v>0.8</v>
      </c>
      <c r="AD209" s="50">
        <v>0.8</v>
      </c>
      <c r="AE209" s="50">
        <v>3.32</v>
      </c>
      <c r="AF209" s="50">
        <v>0.96</v>
      </c>
      <c r="AG209" s="53">
        <v>0.78569999999999995</v>
      </c>
      <c r="AH209" s="54">
        <v>0</v>
      </c>
      <c r="AI209" s="45" t="s">
        <v>309</v>
      </c>
      <c r="AJ209" s="48">
        <f>LEN(TRIM(B209))-LEN(SUBSTITUTE(B209," ",))+1</f>
        <v>3</v>
      </c>
      <c r="AK209" s="48">
        <v>13</v>
      </c>
      <c r="AL209" s="84">
        <v>3.5757078684188612</v>
      </c>
    </row>
    <row r="210" spans="1:38" s="48" customFormat="1" x14ac:dyDescent="0.25">
      <c r="A210" s="44">
        <v>206</v>
      </c>
      <c r="B210" s="45" t="s">
        <v>207</v>
      </c>
      <c r="C210" s="45" t="s">
        <v>561</v>
      </c>
      <c r="D210" s="46" t="s">
        <v>872</v>
      </c>
      <c r="E210" s="46" t="s">
        <v>1161</v>
      </c>
      <c r="F210" s="46" t="s">
        <v>1258</v>
      </c>
      <c r="G210" s="46" t="s">
        <v>1261</v>
      </c>
      <c r="H210" s="46"/>
      <c r="I210" s="45" t="s">
        <v>1470</v>
      </c>
      <c r="J210" s="47">
        <v>0</v>
      </c>
      <c r="K210" s="48">
        <v>6.4090909090909101</v>
      </c>
      <c r="L210" s="48">
        <v>0.26036181043641299</v>
      </c>
      <c r="M210" s="48">
        <v>6.5454545454545503</v>
      </c>
      <c r="N210" s="48">
        <v>0.17065284280889201</v>
      </c>
      <c r="O210" s="48">
        <v>5.5454545454545503</v>
      </c>
      <c r="P210" s="48">
        <v>0.34645560129379799</v>
      </c>
      <c r="Q210" s="46" t="s">
        <v>1261</v>
      </c>
      <c r="R210" s="49">
        <v>0.52631578947368396</v>
      </c>
      <c r="S210" s="48">
        <v>3.3684210526315801</v>
      </c>
      <c r="T210" s="48">
        <v>0.49683516696513302</v>
      </c>
      <c r="U210" s="50">
        <v>6.95</v>
      </c>
      <c r="V210" s="51">
        <v>0.05</v>
      </c>
      <c r="W210" s="50">
        <v>6.7</v>
      </c>
      <c r="X210" s="51">
        <v>0.17917941611104399</v>
      </c>
      <c r="Y210" s="50">
        <v>6.35</v>
      </c>
      <c r="Z210" s="51">
        <v>0.26432635330710302</v>
      </c>
      <c r="AA210" s="50">
        <v>6.45</v>
      </c>
      <c r="AB210" s="55">
        <v>0.12</v>
      </c>
      <c r="AC210" s="50">
        <v>6</v>
      </c>
      <c r="AD210" s="50">
        <v>0.26</v>
      </c>
      <c r="AE210" s="50">
        <v>6</v>
      </c>
      <c r="AF210" s="50">
        <v>0.43</v>
      </c>
      <c r="AG210" s="53">
        <v>0.82140000000000002</v>
      </c>
      <c r="AH210" s="54">
        <v>0.14000000000000001</v>
      </c>
      <c r="AI210" s="45" t="s">
        <v>312</v>
      </c>
      <c r="AJ210" s="48">
        <f>LEN(TRIM(B210))-LEN(SUBSTITUTE(B210," ",))+1</f>
        <v>3</v>
      </c>
      <c r="AK210" s="48">
        <v>12</v>
      </c>
      <c r="AL210" s="84">
        <v>3.7487146896207406</v>
      </c>
    </row>
    <row r="211" spans="1:38" s="48" customFormat="1" x14ac:dyDescent="0.25">
      <c r="A211" s="44">
        <v>207</v>
      </c>
      <c r="B211" s="45" t="s">
        <v>208</v>
      </c>
      <c r="C211" s="45" t="s">
        <v>562</v>
      </c>
      <c r="D211" s="46" t="s">
        <v>873</v>
      </c>
      <c r="E211" s="46" t="s">
        <v>1162</v>
      </c>
      <c r="F211" s="46" t="s">
        <v>1257</v>
      </c>
      <c r="G211" s="46" t="s">
        <v>1261</v>
      </c>
      <c r="H211" s="46"/>
      <c r="I211" s="45" t="s">
        <v>1471</v>
      </c>
      <c r="J211" s="47">
        <v>0.34782608695652173</v>
      </c>
      <c r="K211" s="48">
        <v>6.5714285714285703</v>
      </c>
      <c r="L211" s="48">
        <v>0.162882203585591</v>
      </c>
      <c r="M211" s="48">
        <v>6.28571428571429</v>
      </c>
      <c r="N211" s="48">
        <v>0.17103128567683801</v>
      </c>
      <c r="O211" s="48">
        <v>3.4761904761904798</v>
      </c>
      <c r="P211" s="48">
        <v>0.49096138738217199</v>
      </c>
      <c r="Q211" s="46" t="s">
        <v>1261</v>
      </c>
      <c r="R211" s="49">
        <v>0.6</v>
      </c>
      <c r="S211" s="48">
        <v>3.1</v>
      </c>
      <c r="T211" s="48">
        <v>0.36201192187405601</v>
      </c>
      <c r="U211" s="50">
        <v>5.85</v>
      </c>
      <c r="V211" s="51">
        <v>0.33462469157329999</v>
      </c>
      <c r="W211" s="50">
        <v>5</v>
      </c>
      <c r="X211" s="51">
        <v>0.51298917604257699</v>
      </c>
      <c r="Y211" s="50">
        <v>3.1</v>
      </c>
      <c r="Z211" s="51">
        <v>0.44662476891740599</v>
      </c>
      <c r="AA211" s="50">
        <v>6.8</v>
      </c>
      <c r="AB211" s="55">
        <v>0.02</v>
      </c>
      <c r="AC211" s="50">
        <v>5.3</v>
      </c>
      <c r="AD211" s="50">
        <v>0.42</v>
      </c>
      <c r="AE211" s="50">
        <v>1.78</v>
      </c>
      <c r="AF211" s="50">
        <v>0.39</v>
      </c>
      <c r="AG211" s="53">
        <v>0.35710000000000003</v>
      </c>
      <c r="AH211" s="54">
        <v>0.13</v>
      </c>
      <c r="AI211" s="45" t="s">
        <v>309</v>
      </c>
      <c r="AJ211" s="48">
        <f>LEN(TRIM(B211))-LEN(SUBSTITUTE(B211," ",))+1</f>
        <v>3</v>
      </c>
      <c r="AK211" s="48">
        <v>14</v>
      </c>
      <c r="AL211" s="84">
        <v>3.5917950071283329</v>
      </c>
    </row>
    <row r="212" spans="1:38" s="48" customFormat="1" x14ac:dyDescent="0.25">
      <c r="A212" s="44">
        <v>208</v>
      </c>
      <c r="B212" s="45" t="s">
        <v>209</v>
      </c>
      <c r="C212" s="45" t="s">
        <v>563</v>
      </c>
      <c r="D212" s="46" t="s">
        <v>874</v>
      </c>
      <c r="E212" s="46" t="s">
        <v>1163</v>
      </c>
      <c r="F212" s="46" t="s">
        <v>1257</v>
      </c>
      <c r="G212" s="46" t="s">
        <v>1261</v>
      </c>
      <c r="H212" s="46"/>
      <c r="I212" s="45" t="s">
        <v>1472</v>
      </c>
      <c r="J212" s="47">
        <v>0.5</v>
      </c>
      <c r="K212" s="48">
        <v>5.4347826086956497</v>
      </c>
      <c r="L212" s="48">
        <v>0.420925420133205</v>
      </c>
      <c r="M212" s="48">
        <v>5.3913043478260896</v>
      </c>
      <c r="N212" s="48">
        <v>0.33703620121285899</v>
      </c>
      <c r="O212" s="48">
        <v>4.4347826086956497</v>
      </c>
      <c r="P212" s="48">
        <v>0.45694503244263301</v>
      </c>
      <c r="Q212" s="46" t="s">
        <v>1261</v>
      </c>
      <c r="R212" s="49">
        <v>0.7</v>
      </c>
      <c r="S212" s="48">
        <v>3.05</v>
      </c>
      <c r="T212" s="48">
        <v>0.40701092704845399</v>
      </c>
      <c r="U212" s="50">
        <v>2.95</v>
      </c>
      <c r="V212" s="51">
        <v>0.42596639353480997</v>
      </c>
      <c r="W212" s="50">
        <v>2.65</v>
      </c>
      <c r="X212" s="51">
        <v>0.39917678447419502</v>
      </c>
      <c r="Y212" s="50">
        <v>3.6</v>
      </c>
      <c r="Z212" s="51">
        <v>0.477934150936694</v>
      </c>
      <c r="AA212" s="50" t="s">
        <v>1261</v>
      </c>
      <c r="AB212" s="55" t="s">
        <v>1261</v>
      </c>
      <c r="AC212" s="50" t="s">
        <v>1261</v>
      </c>
      <c r="AD212" s="50" t="s">
        <v>1261</v>
      </c>
      <c r="AE212" s="50" t="s">
        <v>1261</v>
      </c>
      <c r="AF212" s="50" t="s">
        <v>1261</v>
      </c>
      <c r="AG212" s="53" t="s">
        <v>1261</v>
      </c>
      <c r="AH212" s="54" t="s">
        <v>1261</v>
      </c>
      <c r="AI212" s="45" t="s">
        <v>309</v>
      </c>
      <c r="AJ212" s="48">
        <f>LEN(TRIM(B212))-LEN(SUBSTITUTE(B212," ",))+1</f>
        <v>3</v>
      </c>
      <c r="AK212" s="48">
        <v>16</v>
      </c>
      <c r="AL212" s="84">
        <v>2.8619733639580485</v>
      </c>
    </row>
    <row r="213" spans="1:38" s="48" customFormat="1" x14ac:dyDescent="0.25">
      <c r="A213" s="44">
        <v>209</v>
      </c>
      <c r="B213" s="45" t="s">
        <v>210</v>
      </c>
      <c r="C213" s="45" t="s">
        <v>564</v>
      </c>
      <c r="D213" s="46" t="s">
        <v>875</v>
      </c>
      <c r="E213" s="46" t="s">
        <v>1164</v>
      </c>
      <c r="F213" s="46" t="s">
        <v>1258</v>
      </c>
      <c r="G213" s="46" t="s">
        <v>1261</v>
      </c>
      <c r="H213" s="46"/>
      <c r="I213" s="45" t="s">
        <v>1473</v>
      </c>
      <c r="J213" s="47">
        <v>0.96296296296296291</v>
      </c>
      <c r="K213" s="48">
        <v>6.5238095238095202</v>
      </c>
      <c r="L213" s="48">
        <v>0.25466175156420801</v>
      </c>
      <c r="M213" s="48">
        <v>6.1904761904761898</v>
      </c>
      <c r="N213" s="48">
        <v>0.22487083720223999</v>
      </c>
      <c r="O213" s="48">
        <v>1.80952380952381</v>
      </c>
      <c r="P213" s="48">
        <v>0.335367940222076</v>
      </c>
      <c r="Q213" s="46" t="s">
        <v>1261</v>
      </c>
      <c r="R213" s="49">
        <v>0.65</v>
      </c>
      <c r="S213" s="48">
        <v>4.45</v>
      </c>
      <c r="T213" s="48">
        <v>0.37328555458677698</v>
      </c>
      <c r="U213" s="50">
        <v>6.5</v>
      </c>
      <c r="V213" s="51">
        <v>0.184960877797953</v>
      </c>
      <c r="W213" s="50">
        <v>6.15</v>
      </c>
      <c r="X213" s="51">
        <v>0.274101402673114</v>
      </c>
      <c r="Y213" s="50">
        <v>2.6</v>
      </c>
      <c r="Z213" s="51">
        <v>0.48340894750336999</v>
      </c>
      <c r="AA213" s="50">
        <v>6.35</v>
      </c>
      <c r="AB213" s="55">
        <v>0.22</v>
      </c>
      <c r="AC213" s="50">
        <v>5.5</v>
      </c>
      <c r="AD213" s="50">
        <v>0.56000000000000005</v>
      </c>
      <c r="AE213" s="50">
        <v>2.71</v>
      </c>
      <c r="AF213" s="50">
        <v>0.77</v>
      </c>
      <c r="AG213" s="53">
        <v>0.59260000000000002</v>
      </c>
      <c r="AH213" s="54">
        <v>0.96</v>
      </c>
      <c r="AI213" s="45" t="s">
        <v>315</v>
      </c>
      <c r="AJ213" s="48">
        <f>LEN(TRIM(B213))-LEN(SUBSTITUTE(B213," ",))+1</f>
        <v>4</v>
      </c>
      <c r="AK213" s="48">
        <v>17</v>
      </c>
      <c r="AL213" s="84">
        <v>3.5714524852042429</v>
      </c>
    </row>
    <row r="214" spans="1:38" s="48" customFormat="1" x14ac:dyDescent="0.25">
      <c r="A214" s="44">
        <v>210</v>
      </c>
      <c r="B214" s="45" t="s">
        <v>211</v>
      </c>
      <c r="C214" s="45" t="s">
        <v>565</v>
      </c>
      <c r="D214" s="46" t="s">
        <v>876</v>
      </c>
      <c r="E214" s="46" t="s">
        <v>1165</v>
      </c>
      <c r="F214" s="46" t="s">
        <v>1258</v>
      </c>
      <c r="G214" s="46" t="s">
        <v>1261</v>
      </c>
      <c r="H214" s="46"/>
      <c r="I214" s="45" t="s">
        <v>1474</v>
      </c>
      <c r="J214" s="47">
        <v>0</v>
      </c>
      <c r="K214" s="48">
        <v>4.45</v>
      </c>
      <c r="L214" s="48">
        <v>0.461547739447908</v>
      </c>
      <c r="M214" s="48">
        <v>3.55</v>
      </c>
      <c r="N214" s="48">
        <v>0.46721459061571502</v>
      </c>
      <c r="O214" s="48">
        <v>3.45</v>
      </c>
      <c r="P214" s="48">
        <v>0.455810440747836</v>
      </c>
      <c r="Q214" s="46" t="s">
        <v>1571</v>
      </c>
      <c r="R214" s="49">
        <v>0.2</v>
      </c>
      <c r="S214" s="48">
        <v>2.85</v>
      </c>
      <c r="T214" s="48">
        <v>0.41848725063897502</v>
      </c>
      <c r="U214" s="50">
        <v>5.35</v>
      </c>
      <c r="V214" s="51">
        <v>0.42472901577606498</v>
      </c>
      <c r="W214" s="50">
        <v>3.9</v>
      </c>
      <c r="X214" s="51">
        <v>0.47517309865375401</v>
      </c>
      <c r="Y214" s="50">
        <v>2.9</v>
      </c>
      <c r="Z214" s="51">
        <v>0.40974960261372501</v>
      </c>
      <c r="AA214" s="50">
        <v>4.93</v>
      </c>
      <c r="AB214" s="55">
        <v>0.74</v>
      </c>
      <c r="AC214" s="50">
        <v>2.9</v>
      </c>
      <c r="AD214" s="50">
        <v>0.63</v>
      </c>
      <c r="AE214" s="50">
        <v>3.71</v>
      </c>
      <c r="AF214" s="50">
        <v>0.87</v>
      </c>
      <c r="AG214" s="53">
        <v>0.75</v>
      </c>
      <c r="AH214" s="54">
        <v>0</v>
      </c>
      <c r="AI214" s="45" t="s">
        <v>316</v>
      </c>
      <c r="AJ214" s="48">
        <f>LEN(TRIM(B214))-LEN(SUBSTITUTE(B214," ",))+1</f>
        <v>4</v>
      </c>
      <c r="AK214" s="48">
        <v>16</v>
      </c>
      <c r="AL214" s="84">
        <v>3.1884481898922536</v>
      </c>
    </row>
    <row r="215" spans="1:38" s="48" customFormat="1" x14ac:dyDescent="0.25">
      <c r="A215" s="44">
        <v>211</v>
      </c>
      <c r="B215" s="45" t="s">
        <v>212</v>
      </c>
      <c r="C215" s="45" t="s">
        <v>566</v>
      </c>
      <c r="D215" s="46" t="s">
        <v>877</v>
      </c>
      <c r="E215" s="46" t="s">
        <v>1166</v>
      </c>
      <c r="F215" s="46" t="s">
        <v>1257</v>
      </c>
      <c r="G215" s="46" t="s">
        <v>1261</v>
      </c>
      <c r="H215" s="46"/>
      <c r="I215" s="45" t="s">
        <v>1475</v>
      </c>
      <c r="J215" s="47">
        <v>0.66666666666666663</v>
      </c>
      <c r="K215" s="48">
        <v>6.3333333333333304</v>
      </c>
      <c r="L215" s="48">
        <v>0.222523949750494</v>
      </c>
      <c r="M215" s="48">
        <v>6.5</v>
      </c>
      <c r="N215" s="48">
        <v>0.19034674690671999</v>
      </c>
      <c r="O215" s="48">
        <v>3.875</v>
      </c>
      <c r="P215" s="48">
        <v>0.52926151723244397</v>
      </c>
      <c r="Q215" s="46" t="s">
        <v>1261</v>
      </c>
      <c r="R215" s="49">
        <v>0.65</v>
      </c>
      <c r="S215" s="48">
        <v>2.9</v>
      </c>
      <c r="T215" s="48">
        <v>0.27047716121114901</v>
      </c>
      <c r="U215" s="50">
        <v>5.15</v>
      </c>
      <c r="V215" s="51">
        <v>0.37187292679652101</v>
      </c>
      <c r="W215" s="50">
        <v>4.45</v>
      </c>
      <c r="X215" s="51">
        <v>0.35150054278613502</v>
      </c>
      <c r="Y215" s="50">
        <v>4.3499999999999996</v>
      </c>
      <c r="Z215" s="51">
        <v>0.39917678447419502</v>
      </c>
      <c r="AA215" s="50">
        <v>6.9</v>
      </c>
      <c r="AB215" s="55">
        <v>0.02</v>
      </c>
      <c r="AC215" s="50">
        <v>5.9</v>
      </c>
      <c r="AD215" s="50">
        <v>0.26</v>
      </c>
      <c r="AE215" s="50">
        <v>5.17</v>
      </c>
      <c r="AF215" s="50">
        <v>0.84</v>
      </c>
      <c r="AG215" s="53">
        <v>0.10710000000000001</v>
      </c>
      <c r="AH215" s="54">
        <v>0.53</v>
      </c>
      <c r="AI215" s="45" t="s">
        <v>315</v>
      </c>
      <c r="AJ215" s="48">
        <f>LEN(TRIM(B215))-LEN(SUBSTITUTE(B215," ",))+1</f>
        <v>3</v>
      </c>
      <c r="AK215" s="48">
        <v>16</v>
      </c>
      <c r="AL215" s="84">
        <v>3.5320918295706405</v>
      </c>
    </row>
    <row r="216" spans="1:38" s="48" customFormat="1" x14ac:dyDescent="0.25">
      <c r="A216" s="44">
        <v>212</v>
      </c>
      <c r="B216" s="45" t="s">
        <v>213</v>
      </c>
      <c r="C216" s="45" t="s">
        <v>567</v>
      </c>
      <c r="D216" s="46" t="s">
        <v>878</v>
      </c>
      <c r="E216" s="46" t="s">
        <v>1167</v>
      </c>
      <c r="F216" s="46" t="s">
        <v>1258</v>
      </c>
      <c r="G216" s="46" t="s">
        <v>1261</v>
      </c>
      <c r="H216" s="46"/>
      <c r="I216" s="45" t="s">
        <v>1476</v>
      </c>
      <c r="J216" s="47">
        <v>0.17857142857142858</v>
      </c>
      <c r="K216" s="48">
        <v>6.55</v>
      </c>
      <c r="L216" s="48">
        <v>0.211199581339298</v>
      </c>
      <c r="M216" s="48">
        <v>6.5</v>
      </c>
      <c r="N216" s="48">
        <v>0.15389675281277301</v>
      </c>
      <c r="O216" s="48">
        <v>5.15</v>
      </c>
      <c r="P216" s="48">
        <v>0.42472901577606498</v>
      </c>
      <c r="Q216" s="46" t="s">
        <v>1261</v>
      </c>
      <c r="R216" s="49">
        <v>0.55000000000000004</v>
      </c>
      <c r="S216" s="48">
        <v>3.05</v>
      </c>
      <c r="T216" s="48">
        <v>0.43210013459357899</v>
      </c>
      <c r="U216" s="50">
        <v>5.15</v>
      </c>
      <c r="V216" s="51">
        <v>0.38576649604869001</v>
      </c>
      <c r="W216" s="50">
        <v>4.25</v>
      </c>
      <c r="X216" s="51">
        <v>0.463822788301058</v>
      </c>
      <c r="Y216" s="50">
        <v>4.8</v>
      </c>
      <c r="Z216" s="51">
        <v>0.48989794855663599</v>
      </c>
      <c r="AA216" s="50">
        <v>5.53</v>
      </c>
      <c r="AB216" s="55">
        <v>0.57999999999999996</v>
      </c>
      <c r="AC216" s="50">
        <v>4.9000000000000004</v>
      </c>
      <c r="AD216" s="50">
        <v>0.46</v>
      </c>
      <c r="AE216" s="50">
        <v>6.56</v>
      </c>
      <c r="AF216" s="50">
        <v>0.13</v>
      </c>
      <c r="AG216" s="53">
        <v>0.42859999999999998</v>
      </c>
      <c r="AH216" s="54">
        <v>7.0000000000000007E-2</v>
      </c>
      <c r="AI216" s="45" t="s">
        <v>346</v>
      </c>
      <c r="AJ216" s="48">
        <f>LEN(TRIM(B216))-LEN(SUBSTITUTE(B216," ",))+1</f>
        <v>7</v>
      </c>
      <c r="AK216" s="48">
        <v>33</v>
      </c>
      <c r="AL216" s="84">
        <v>1.4411926456904567</v>
      </c>
    </row>
    <row r="217" spans="1:38" s="48" customFormat="1" x14ac:dyDescent="0.25">
      <c r="A217" s="44">
        <v>213</v>
      </c>
      <c r="B217" s="45" t="s">
        <v>214</v>
      </c>
      <c r="C217" s="45" t="s">
        <v>568</v>
      </c>
      <c r="D217" s="46" t="s">
        <v>879</v>
      </c>
      <c r="E217" s="46" t="s">
        <v>1168</v>
      </c>
      <c r="F217" s="46" t="s">
        <v>1256</v>
      </c>
      <c r="G217" s="46" t="s">
        <v>1261</v>
      </c>
      <c r="H217" s="46"/>
      <c r="I217" s="45" t="s">
        <v>1261</v>
      </c>
      <c r="J217" s="47" t="s">
        <v>1261</v>
      </c>
      <c r="K217" s="48">
        <v>6.0833333333333304</v>
      </c>
      <c r="L217" s="48">
        <v>0.26179886810869701</v>
      </c>
      <c r="M217" s="48">
        <v>5.7083333333333304</v>
      </c>
      <c r="N217" s="48">
        <v>0.28538790450656298</v>
      </c>
      <c r="O217" s="48">
        <v>4.75</v>
      </c>
      <c r="P217" s="48">
        <v>0.43509952218187797</v>
      </c>
      <c r="Q217" s="46" t="s">
        <v>1571</v>
      </c>
      <c r="R217" s="49">
        <v>0.16666666666666699</v>
      </c>
      <c r="S217" s="48">
        <v>2.9444444444444402</v>
      </c>
      <c r="T217" s="48">
        <v>0.41595800301948999</v>
      </c>
      <c r="U217" s="50">
        <v>4.8499999999999996</v>
      </c>
      <c r="V217" s="51">
        <v>0.39252891278021901</v>
      </c>
      <c r="W217" s="50">
        <v>3.5</v>
      </c>
      <c r="X217" s="51">
        <v>0.34412360080584298</v>
      </c>
      <c r="Y217" s="50">
        <v>4.7</v>
      </c>
      <c r="Z217" s="51">
        <v>0.33324560249003599</v>
      </c>
      <c r="AA217" s="50" t="s">
        <v>1261</v>
      </c>
      <c r="AB217" s="55" t="s">
        <v>1261</v>
      </c>
      <c r="AC217" s="50" t="s">
        <v>1261</v>
      </c>
      <c r="AD217" s="50" t="s">
        <v>1261</v>
      </c>
      <c r="AE217" s="50" t="s">
        <v>1261</v>
      </c>
      <c r="AF217" s="50" t="s">
        <v>1261</v>
      </c>
      <c r="AG217" s="53" t="s">
        <v>1261</v>
      </c>
      <c r="AH217" s="54" t="s">
        <v>1261</v>
      </c>
      <c r="AI217" s="45" t="s">
        <v>347</v>
      </c>
      <c r="AJ217" s="48">
        <f>LEN(TRIM(B217))-LEN(SUBSTITUTE(B217," ",))+1</f>
        <v>8</v>
      </c>
      <c r="AK217" s="48">
        <v>35</v>
      </c>
      <c r="AL217" s="84">
        <v>3.6211408809870429</v>
      </c>
    </row>
    <row r="218" spans="1:38" s="48" customFormat="1" x14ac:dyDescent="0.25">
      <c r="A218" s="44">
        <v>214</v>
      </c>
      <c r="B218" s="45" t="s">
        <v>215</v>
      </c>
      <c r="C218" s="45" t="s">
        <v>569</v>
      </c>
      <c r="D218" s="46" t="s">
        <v>880</v>
      </c>
      <c r="E218" s="46" t="s">
        <v>1169</v>
      </c>
      <c r="F218" s="46" t="s">
        <v>1258</v>
      </c>
      <c r="G218" s="46" t="s">
        <v>1261</v>
      </c>
      <c r="H218" s="46"/>
      <c r="I218" s="45" t="s">
        <v>1477</v>
      </c>
      <c r="J218" s="47">
        <v>0.05</v>
      </c>
      <c r="K218" s="48">
        <v>3.7391304347826102</v>
      </c>
      <c r="L218" s="48">
        <v>0.50771670271403702</v>
      </c>
      <c r="M218" s="48">
        <v>3.47826086956522</v>
      </c>
      <c r="N218" s="48">
        <v>0.49849403728337599</v>
      </c>
      <c r="O218" s="48">
        <v>4</v>
      </c>
      <c r="P218" s="48">
        <v>0.466252404120157</v>
      </c>
      <c r="Q218" s="46" t="s">
        <v>1261</v>
      </c>
      <c r="R218" s="49">
        <v>0.6</v>
      </c>
      <c r="S218" s="48">
        <v>3.75</v>
      </c>
      <c r="T218" s="48">
        <v>0.415964320332254</v>
      </c>
      <c r="U218" s="50">
        <v>3.85</v>
      </c>
      <c r="V218" s="51">
        <v>0.482727993583834</v>
      </c>
      <c r="W218" s="50">
        <v>3.3</v>
      </c>
      <c r="X218" s="51">
        <v>0.435889894354067</v>
      </c>
      <c r="Y218" s="50">
        <v>4.1500000000000004</v>
      </c>
      <c r="Z218" s="51">
        <v>0.52452986468586205</v>
      </c>
      <c r="AA218" s="50">
        <v>4.4000000000000004</v>
      </c>
      <c r="AB218" s="55">
        <v>1</v>
      </c>
      <c r="AC218" s="50">
        <v>2.8</v>
      </c>
      <c r="AD218" s="50">
        <v>0.67</v>
      </c>
      <c r="AE218" s="50">
        <v>4.82</v>
      </c>
      <c r="AF218" s="50">
        <v>1.02</v>
      </c>
      <c r="AG218" s="53">
        <v>7.1399999999999991E-2</v>
      </c>
      <c r="AH218" s="54">
        <v>0.18</v>
      </c>
      <c r="AI218" s="45" t="s">
        <v>309</v>
      </c>
      <c r="AJ218" s="48">
        <f>LEN(TRIM(B218))-LEN(SUBSTITUTE(B218," ",))+1</f>
        <v>4</v>
      </c>
      <c r="AK218" s="48">
        <v>14</v>
      </c>
      <c r="AL218" s="84">
        <v>3.4799849216885654</v>
      </c>
    </row>
    <row r="219" spans="1:38" s="48" customFormat="1" x14ac:dyDescent="0.25">
      <c r="A219" s="44">
        <v>215</v>
      </c>
      <c r="B219" s="45" t="s">
        <v>216</v>
      </c>
      <c r="C219" s="45" t="s">
        <v>570</v>
      </c>
      <c r="D219" s="46" t="s">
        <v>881</v>
      </c>
      <c r="E219" s="46" t="s">
        <v>1170</v>
      </c>
      <c r="F219" s="46" t="s">
        <v>1258</v>
      </c>
      <c r="G219" s="46" t="s">
        <v>1261</v>
      </c>
      <c r="H219" s="46"/>
      <c r="I219" s="45" t="s">
        <v>1478</v>
      </c>
      <c r="J219" s="47">
        <v>0.65</v>
      </c>
      <c r="K219" s="48">
        <v>5.9565217391304301</v>
      </c>
      <c r="L219" s="48">
        <v>0.40975390700587799</v>
      </c>
      <c r="M219" s="48">
        <v>5.8260869565217401</v>
      </c>
      <c r="N219" s="48">
        <v>0.39588882294225802</v>
      </c>
      <c r="O219" s="48">
        <v>3.0869565217391299</v>
      </c>
      <c r="P219" s="48">
        <v>0.44416748736379902</v>
      </c>
      <c r="Q219" s="46" t="s">
        <v>1261</v>
      </c>
      <c r="R219" s="49">
        <v>0.5</v>
      </c>
      <c r="S219" s="48">
        <v>3.15</v>
      </c>
      <c r="T219" s="48">
        <v>0.42472901577606498</v>
      </c>
      <c r="U219" s="50">
        <v>4.4000000000000004</v>
      </c>
      <c r="V219" s="51">
        <v>0.48882243035794998</v>
      </c>
      <c r="W219" s="50">
        <v>3.25</v>
      </c>
      <c r="X219" s="51">
        <v>0.44054392217850502</v>
      </c>
      <c r="Y219" s="50">
        <v>2.1</v>
      </c>
      <c r="Z219" s="51">
        <v>0.34716900176927301</v>
      </c>
      <c r="AA219" s="50">
        <v>6.88</v>
      </c>
      <c r="AB219" s="55">
        <v>0.02</v>
      </c>
      <c r="AC219" s="50">
        <v>5.4</v>
      </c>
      <c r="AD219" s="50">
        <v>0.39</v>
      </c>
      <c r="AE219" s="50">
        <v>1.78</v>
      </c>
      <c r="AF219" s="50">
        <v>0.22</v>
      </c>
      <c r="AG219" s="53">
        <v>0.39289999999999997</v>
      </c>
      <c r="AH219" s="54">
        <v>0.63</v>
      </c>
      <c r="AI219" s="45" t="s">
        <v>315</v>
      </c>
      <c r="AJ219" s="48">
        <f>LEN(TRIM(B219))-LEN(SUBSTITUTE(B219," ",))+1</f>
        <v>3</v>
      </c>
      <c r="AK219" s="48">
        <v>15</v>
      </c>
      <c r="AL219" s="84">
        <v>3.1468169402228487</v>
      </c>
    </row>
    <row r="220" spans="1:38" s="48" customFormat="1" x14ac:dyDescent="0.25">
      <c r="A220" s="44">
        <v>216</v>
      </c>
      <c r="B220" s="45" t="s">
        <v>217</v>
      </c>
      <c r="C220" s="45" t="s">
        <v>571</v>
      </c>
      <c r="D220" s="46" t="s">
        <v>882</v>
      </c>
      <c r="E220" s="46" t="s">
        <v>1171</v>
      </c>
      <c r="F220" s="46" t="s">
        <v>1256</v>
      </c>
      <c r="G220" s="46" t="s">
        <v>1261</v>
      </c>
      <c r="H220" s="46"/>
      <c r="I220" s="45" t="s">
        <v>1479</v>
      </c>
      <c r="J220" s="47">
        <v>0.95454545454545459</v>
      </c>
      <c r="K220" s="48">
        <v>6.4166666666666696</v>
      </c>
      <c r="L220" s="48">
        <v>0.240143877968196</v>
      </c>
      <c r="M220" s="48">
        <v>6.375</v>
      </c>
      <c r="N220" s="48">
        <v>0.206878981637764</v>
      </c>
      <c r="O220" s="48">
        <v>1.875</v>
      </c>
      <c r="P220" s="48">
        <v>0.39154330465516801</v>
      </c>
      <c r="Q220" s="46" t="s">
        <v>1261</v>
      </c>
      <c r="R220" s="49">
        <v>0.55000000000000004</v>
      </c>
      <c r="S220" s="48">
        <v>3.75</v>
      </c>
      <c r="T220" s="48">
        <v>0.415964320332254</v>
      </c>
      <c r="U220" s="50">
        <v>6.55</v>
      </c>
      <c r="V220" s="51">
        <v>0.18460484112942699</v>
      </c>
      <c r="W220" s="50">
        <v>5.85</v>
      </c>
      <c r="X220" s="51">
        <v>0.36472772829807398</v>
      </c>
      <c r="Y220" s="50">
        <v>2.9</v>
      </c>
      <c r="Z220" s="51">
        <v>0.54724188820897701</v>
      </c>
      <c r="AA220" s="50" t="s">
        <v>1261</v>
      </c>
      <c r="AB220" s="55" t="s">
        <v>1261</v>
      </c>
      <c r="AC220" s="50" t="s">
        <v>1261</v>
      </c>
      <c r="AD220" s="50" t="s">
        <v>1261</v>
      </c>
      <c r="AE220" s="50" t="s">
        <v>1261</v>
      </c>
      <c r="AF220" s="50" t="s">
        <v>1261</v>
      </c>
      <c r="AG220" s="53" t="s">
        <v>1261</v>
      </c>
      <c r="AH220" s="54" t="s">
        <v>1261</v>
      </c>
      <c r="AI220" s="45" t="s">
        <v>348</v>
      </c>
      <c r="AJ220" s="48">
        <f>LEN(TRIM(B220))-LEN(SUBSTITUTE(B220," ",))+1</f>
        <v>5</v>
      </c>
      <c r="AK220" s="48">
        <v>22</v>
      </c>
      <c r="AL220" s="84">
        <v>3.2531288001642893</v>
      </c>
    </row>
    <row r="221" spans="1:38" s="48" customFormat="1" x14ac:dyDescent="0.25">
      <c r="A221" s="44">
        <v>217</v>
      </c>
      <c r="B221" s="45" t="s">
        <v>218</v>
      </c>
      <c r="C221" s="45" t="s">
        <v>572</v>
      </c>
      <c r="D221" s="46" t="s">
        <v>883</v>
      </c>
      <c r="E221" s="46" t="s">
        <v>1172</v>
      </c>
      <c r="F221" s="46" t="s">
        <v>1258</v>
      </c>
      <c r="G221" s="46" t="s">
        <v>1261</v>
      </c>
      <c r="H221" s="46"/>
      <c r="I221" s="45" t="s">
        <v>1480</v>
      </c>
      <c r="J221" s="47">
        <v>0.15</v>
      </c>
      <c r="K221" s="48">
        <v>6.5</v>
      </c>
      <c r="L221" s="48">
        <v>0.18316599998303101</v>
      </c>
      <c r="M221" s="48">
        <v>6.5</v>
      </c>
      <c r="N221" s="48">
        <v>0.15777127397525501</v>
      </c>
      <c r="O221" s="48">
        <v>6.3636363636363598</v>
      </c>
      <c r="P221" s="48">
        <v>0.223562793656716</v>
      </c>
      <c r="Q221" s="46" t="s">
        <v>1572</v>
      </c>
      <c r="R221" s="49">
        <v>0.83333333333333304</v>
      </c>
      <c r="S221" s="48">
        <v>2.5555555555555598</v>
      </c>
      <c r="T221" s="48">
        <v>0.44444444444444398</v>
      </c>
      <c r="U221" s="50">
        <v>6.5709999999999997</v>
      </c>
      <c r="V221" s="51">
        <v>0.25421614885788801</v>
      </c>
      <c r="W221" s="50">
        <v>5.6189999999999998</v>
      </c>
      <c r="X221" s="51">
        <v>0.46535286394504899</v>
      </c>
      <c r="Y221" s="50">
        <v>5.8570000000000002</v>
      </c>
      <c r="Z221" s="51">
        <v>0.43799170619302502</v>
      </c>
      <c r="AA221" s="50" t="s">
        <v>1261</v>
      </c>
      <c r="AB221" s="55" t="s">
        <v>1261</v>
      </c>
      <c r="AC221" s="50" t="s">
        <v>1261</v>
      </c>
      <c r="AD221" s="50" t="s">
        <v>1261</v>
      </c>
      <c r="AE221" s="50" t="s">
        <v>1261</v>
      </c>
      <c r="AF221" s="50" t="s">
        <v>1261</v>
      </c>
      <c r="AG221" s="53" t="s">
        <v>1261</v>
      </c>
      <c r="AH221" s="54" t="s">
        <v>1261</v>
      </c>
      <c r="AI221" s="45" t="s">
        <v>309</v>
      </c>
      <c r="AJ221" s="48">
        <f>LEN(TRIM(B221))-LEN(SUBSTITUTE(B221," ",))+1</f>
        <v>3</v>
      </c>
      <c r="AK221" s="48">
        <v>14</v>
      </c>
      <c r="AL221" s="84">
        <v>2.9920708471160928</v>
      </c>
    </row>
    <row r="222" spans="1:38" s="48" customFormat="1" x14ac:dyDescent="0.25">
      <c r="A222" s="44">
        <v>218</v>
      </c>
      <c r="B222" s="45" t="s">
        <v>219</v>
      </c>
      <c r="C222" s="45" t="s">
        <v>573</v>
      </c>
      <c r="D222" s="46" t="s">
        <v>701</v>
      </c>
      <c r="E222" s="46" t="s">
        <v>991</v>
      </c>
      <c r="F222" s="46" t="s">
        <v>1258</v>
      </c>
      <c r="G222" s="46" t="s">
        <v>1261</v>
      </c>
      <c r="H222" s="46"/>
      <c r="I222" s="45" t="s">
        <v>1481</v>
      </c>
      <c r="J222" s="47">
        <v>0.25</v>
      </c>
      <c r="K222" s="48">
        <v>6.2173913043478297</v>
      </c>
      <c r="L222" s="48">
        <v>0.28085500274293301</v>
      </c>
      <c r="M222" s="48">
        <v>6.1739130434782599</v>
      </c>
      <c r="N222" s="48">
        <v>0.256551884073214</v>
      </c>
      <c r="O222" s="48">
        <v>3.60869565217391</v>
      </c>
      <c r="P222" s="48">
        <v>0.47356661377982301</v>
      </c>
      <c r="Q222" s="46" t="s">
        <v>1571</v>
      </c>
      <c r="R222" s="49">
        <v>0.2</v>
      </c>
      <c r="S222" s="48">
        <v>2.7894736842105301</v>
      </c>
      <c r="T222" s="48">
        <v>0.37912601377147898</v>
      </c>
      <c r="U222" s="50">
        <v>4.25</v>
      </c>
      <c r="V222" s="51">
        <v>0.48054245663789102</v>
      </c>
      <c r="W222" s="50">
        <v>3.6</v>
      </c>
      <c r="X222" s="51">
        <v>0.46679196312929899</v>
      </c>
      <c r="Y222" s="50">
        <v>3.8</v>
      </c>
      <c r="Z222" s="51">
        <v>0.48449648306800203</v>
      </c>
      <c r="AA222" s="50">
        <v>5</v>
      </c>
      <c r="AB222" s="55">
        <v>0.73</v>
      </c>
      <c r="AC222" s="50">
        <v>3.4</v>
      </c>
      <c r="AD222" s="50">
        <v>0.49</v>
      </c>
      <c r="AE222" s="50">
        <v>5.04</v>
      </c>
      <c r="AF222" s="50">
        <v>0.63</v>
      </c>
      <c r="AG222" s="53">
        <v>0.17859999999999998</v>
      </c>
      <c r="AH222" s="54">
        <v>7.0000000000000007E-2</v>
      </c>
      <c r="AI222" s="45" t="s">
        <v>309</v>
      </c>
      <c r="AJ222" s="48">
        <f>LEN(TRIM(B222))-LEN(SUBSTITUTE(B222," ",))+1</f>
        <v>3</v>
      </c>
      <c r="AK222" s="48">
        <v>12</v>
      </c>
      <c r="AL222" s="84">
        <v>3.4188560001533617</v>
      </c>
    </row>
    <row r="223" spans="1:38" s="48" customFormat="1" x14ac:dyDescent="0.25">
      <c r="A223" s="44">
        <v>219</v>
      </c>
      <c r="B223" s="45" t="s">
        <v>220</v>
      </c>
      <c r="C223" s="45" t="s">
        <v>574</v>
      </c>
      <c r="D223" s="46" t="s">
        <v>884</v>
      </c>
      <c r="E223" s="46" t="s">
        <v>1173</v>
      </c>
      <c r="F223" s="46" t="s">
        <v>1257</v>
      </c>
      <c r="G223" s="46" t="s">
        <v>1261</v>
      </c>
      <c r="H223" s="46"/>
      <c r="I223" s="45" t="s">
        <v>1482</v>
      </c>
      <c r="J223" s="47">
        <v>0.45454545454545453</v>
      </c>
      <c r="K223" s="48">
        <v>5.8636363636363598</v>
      </c>
      <c r="L223" s="48">
        <v>0.39638766359518901</v>
      </c>
      <c r="M223" s="48">
        <v>5.6363636363636402</v>
      </c>
      <c r="N223" s="48">
        <v>0.37535238592113201</v>
      </c>
      <c r="O223" s="48">
        <v>4.6818181818181799</v>
      </c>
      <c r="P223" s="48">
        <v>0.46237839696032501</v>
      </c>
      <c r="Q223" s="46" t="s">
        <v>1571</v>
      </c>
      <c r="R223" s="49">
        <v>0.15</v>
      </c>
      <c r="S223" s="48">
        <v>3.45</v>
      </c>
      <c r="T223" s="48">
        <v>0.455810440747836</v>
      </c>
      <c r="U223" s="50">
        <v>2.4</v>
      </c>
      <c r="V223" s="51">
        <v>0.40652571615426403</v>
      </c>
      <c r="W223" s="50">
        <v>1.8</v>
      </c>
      <c r="X223" s="51">
        <v>0.27720408594239399</v>
      </c>
      <c r="Y223" s="50">
        <v>2.65</v>
      </c>
      <c r="Z223" s="51">
        <v>0.42472901577606498</v>
      </c>
      <c r="AA223" s="50">
        <v>5.58</v>
      </c>
      <c r="AB223" s="55">
        <v>0.72</v>
      </c>
      <c r="AC223" s="50">
        <v>4.2</v>
      </c>
      <c r="AD223" s="50">
        <v>0.77</v>
      </c>
      <c r="AE223" s="50">
        <v>4.4400000000000004</v>
      </c>
      <c r="AF223" s="50">
        <v>0.7</v>
      </c>
      <c r="AG223" s="53">
        <v>7.1399999999999991E-2</v>
      </c>
      <c r="AH223" s="54">
        <v>0.3</v>
      </c>
      <c r="AI223" s="45" t="s">
        <v>309</v>
      </c>
      <c r="AJ223" s="48">
        <f>LEN(TRIM(B223))-LEN(SUBSTITUTE(B223," ",))+1</f>
        <v>4</v>
      </c>
      <c r="AK223" s="48">
        <v>16</v>
      </c>
      <c r="AL223" s="84">
        <v>2.858433434570621</v>
      </c>
    </row>
    <row r="224" spans="1:38" s="48" customFormat="1" x14ac:dyDescent="0.25">
      <c r="A224" s="44">
        <v>220</v>
      </c>
      <c r="B224" s="45" t="s">
        <v>221</v>
      </c>
      <c r="C224" s="45" t="s">
        <v>575</v>
      </c>
      <c r="D224" s="46" t="s">
        <v>885</v>
      </c>
      <c r="E224" s="46" t="s">
        <v>1174</v>
      </c>
      <c r="F224" s="46" t="s">
        <v>1258</v>
      </c>
      <c r="G224" s="46" t="s">
        <v>1261</v>
      </c>
      <c r="H224" s="46"/>
      <c r="I224" s="45" t="s">
        <v>1483</v>
      </c>
      <c r="J224" s="47">
        <v>1</v>
      </c>
      <c r="K224" s="48">
        <v>6.5217391304347796</v>
      </c>
      <c r="L224" s="48">
        <v>0.25045070217297799</v>
      </c>
      <c r="M224" s="48">
        <v>6.6086956521739104</v>
      </c>
      <c r="N224" s="48">
        <v>0.16320808554990199</v>
      </c>
      <c r="O224" s="48">
        <v>4.1304347826086998</v>
      </c>
      <c r="P224" s="48">
        <v>0.44145084116173</v>
      </c>
      <c r="Q224" s="46" t="s">
        <v>1261</v>
      </c>
      <c r="R224" s="49">
        <v>0.6</v>
      </c>
      <c r="S224" s="48">
        <v>3.75</v>
      </c>
      <c r="T224" s="48">
        <v>0.361830143342949</v>
      </c>
      <c r="U224" s="50">
        <v>6.75</v>
      </c>
      <c r="V224" s="51">
        <v>0.203586267761489</v>
      </c>
      <c r="W224" s="50">
        <v>6.95</v>
      </c>
      <c r="X224" s="51">
        <v>0.05</v>
      </c>
      <c r="Y224" s="50">
        <v>4.05</v>
      </c>
      <c r="Z224" s="51">
        <v>0.55000000000000004</v>
      </c>
      <c r="AA224" s="50">
        <v>6.83</v>
      </c>
      <c r="AB224" s="55">
        <v>0.02</v>
      </c>
      <c r="AC224" s="50">
        <v>5.6</v>
      </c>
      <c r="AD224" s="50">
        <v>0.32</v>
      </c>
      <c r="AE224" s="50">
        <v>4.79</v>
      </c>
      <c r="AF224" s="50">
        <v>0.82</v>
      </c>
      <c r="AG224" s="53">
        <v>0.5</v>
      </c>
      <c r="AH224" s="54">
        <v>1</v>
      </c>
      <c r="AI224" s="45" t="s">
        <v>316</v>
      </c>
      <c r="AJ224" s="48">
        <f>LEN(TRIM(B224))-LEN(SUBSTITUTE(B224," ",))+1</f>
        <v>4</v>
      </c>
      <c r="AK224" s="48">
        <v>19</v>
      </c>
      <c r="AL224" s="84">
        <v>3.5992175207447232</v>
      </c>
    </row>
    <row r="225" spans="1:38" s="48" customFormat="1" x14ac:dyDescent="0.25">
      <c r="A225" s="44">
        <v>221</v>
      </c>
      <c r="B225" s="45" t="s">
        <v>222</v>
      </c>
      <c r="C225" s="45" t="s">
        <v>576</v>
      </c>
      <c r="D225" s="46" t="s">
        <v>886</v>
      </c>
      <c r="E225" s="46" t="s">
        <v>1175</v>
      </c>
      <c r="F225" s="46" t="s">
        <v>1258</v>
      </c>
      <c r="G225" s="46" t="s">
        <v>1261</v>
      </c>
      <c r="H225" s="46"/>
      <c r="I225" s="45" t="s">
        <v>1484</v>
      </c>
      <c r="J225" s="47">
        <v>0</v>
      </c>
      <c r="K225" s="48">
        <v>6.3181818181818201</v>
      </c>
      <c r="L225" s="48">
        <v>0.231561270082974</v>
      </c>
      <c r="M225" s="48">
        <v>5.8636363636363598</v>
      </c>
      <c r="N225" s="48">
        <v>0.34374720491869298</v>
      </c>
      <c r="O225" s="48">
        <v>5.2272727272727302</v>
      </c>
      <c r="P225" s="48">
        <v>0.42094419832456298</v>
      </c>
      <c r="Q225" s="46" t="s">
        <v>1572</v>
      </c>
      <c r="R225" s="49">
        <v>0.94736842105263197</v>
      </c>
      <c r="S225" s="48">
        <v>2.2631578947368398</v>
      </c>
      <c r="T225" s="48">
        <v>0.41775020701019799</v>
      </c>
      <c r="U225" s="50">
        <v>6.64</v>
      </c>
      <c r="V225" s="51">
        <v>0.24413111231467399</v>
      </c>
      <c r="W225" s="50">
        <v>6.4</v>
      </c>
      <c r="X225" s="51">
        <v>0.19148542155126799</v>
      </c>
      <c r="Y225" s="50">
        <v>6.08</v>
      </c>
      <c r="Z225" s="51">
        <v>0.34117444218463999</v>
      </c>
      <c r="AA225" s="50" t="s">
        <v>1261</v>
      </c>
      <c r="AB225" s="55" t="s">
        <v>1261</v>
      </c>
      <c r="AC225" s="50" t="s">
        <v>1261</v>
      </c>
      <c r="AD225" s="50" t="s">
        <v>1261</v>
      </c>
      <c r="AE225" s="50" t="s">
        <v>1261</v>
      </c>
      <c r="AF225" s="50" t="s">
        <v>1261</v>
      </c>
      <c r="AG225" s="53" t="s">
        <v>1261</v>
      </c>
      <c r="AH225" s="54" t="s">
        <v>1261</v>
      </c>
      <c r="AI225" s="45" t="s">
        <v>309</v>
      </c>
      <c r="AJ225" s="48">
        <f>LEN(TRIM(B225))-LEN(SUBSTITUTE(B225," ",))+1</f>
        <v>3</v>
      </c>
      <c r="AK225" s="48">
        <v>19</v>
      </c>
      <c r="AL225" s="84">
        <v>3.335108447518575</v>
      </c>
    </row>
    <row r="226" spans="1:38" s="48" customFormat="1" x14ac:dyDescent="0.25">
      <c r="A226" s="44">
        <v>222</v>
      </c>
      <c r="B226" s="45" t="s">
        <v>223</v>
      </c>
      <c r="C226" s="45" t="s">
        <v>577</v>
      </c>
      <c r="D226" s="46" t="s">
        <v>887</v>
      </c>
      <c r="E226" s="46" t="s">
        <v>1176</v>
      </c>
      <c r="F226" s="46" t="s">
        <v>1256</v>
      </c>
      <c r="G226" s="46" t="s">
        <v>1261</v>
      </c>
      <c r="H226" s="46"/>
      <c r="I226" s="45" t="s">
        <v>1485</v>
      </c>
      <c r="J226" s="47">
        <v>0</v>
      </c>
      <c r="K226" s="48">
        <v>5.8571428571428603</v>
      </c>
      <c r="L226" s="48">
        <v>0.34699879432831798</v>
      </c>
      <c r="M226" s="48">
        <v>4.6190476190476204</v>
      </c>
      <c r="N226" s="48">
        <v>0.411016107181716</v>
      </c>
      <c r="O226" s="48">
        <v>2.6666666666666701</v>
      </c>
      <c r="P226" s="48">
        <v>0.44365008376579501</v>
      </c>
      <c r="Q226" s="46" t="s">
        <v>1261</v>
      </c>
      <c r="R226" s="49">
        <v>0.5</v>
      </c>
      <c r="S226" s="48">
        <v>3.65</v>
      </c>
      <c r="T226" s="48">
        <v>0.37888340103381102</v>
      </c>
      <c r="U226" s="50">
        <v>4.5</v>
      </c>
      <c r="V226" s="51">
        <v>0.426120813113395</v>
      </c>
      <c r="W226" s="50">
        <v>3.15</v>
      </c>
      <c r="X226" s="51">
        <v>0.44882888545753502</v>
      </c>
      <c r="Y226" s="50">
        <v>2.7</v>
      </c>
      <c r="Z226" s="51">
        <v>0.37063246087280499</v>
      </c>
      <c r="AA226" s="50">
        <v>4.4000000000000004</v>
      </c>
      <c r="AB226" s="55">
        <v>0.75</v>
      </c>
      <c r="AC226" s="50">
        <v>4</v>
      </c>
      <c r="AD226" s="50">
        <v>0.78</v>
      </c>
      <c r="AE226" s="50">
        <v>2.57</v>
      </c>
      <c r="AF226" s="50">
        <v>0.65</v>
      </c>
      <c r="AG226" s="53">
        <v>0.25</v>
      </c>
      <c r="AH226" s="54">
        <v>0</v>
      </c>
      <c r="AI226" s="45" t="s">
        <v>309</v>
      </c>
      <c r="AJ226" s="48">
        <f>LEN(TRIM(B226))-LEN(SUBSTITUTE(B226," ",))+1</f>
        <v>3</v>
      </c>
      <c r="AK226" s="48">
        <v>12</v>
      </c>
      <c r="AL226" s="84">
        <v>3.4449841687419833</v>
      </c>
    </row>
    <row r="227" spans="1:38" s="48" customFormat="1" x14ac:dyDescent="0.25">
      <c r="A227" s="44">
        <v>223</v>
      </c>
      <c r="B227" s="45" t="s">
        <v>224</v>
      </c>
      <c r="C227" s="45" t="s">
        <v>578</v>
      </c>
      <c r="D227" s="46" t="s">
        <v>888</v>
      </c>
      <c r="E227" s="46" t="s">
        <v>1177</v>
      </c>
      <c r="F227" s="46" t="s">
        <v>1257</v>
      </c>
      <c r="G227" s="46" t="s">
        <v>1261</v>
      </c>
      <c r="H227" s="46"/>
      <c r="I227" s="45" t="s">
        <v>1486</v>
      </c>
      <c r="J227" s="47">
        <v>0.70833333333333337</v>
      </c>
      <c r="K227" s="48">
        <v>6.2083333333333304</v>
      </c>
      <c r="L227" s="48">
        <v>0.23296425261221701</v>
      </c>
      <c r="M227" s="48">
        <v>6.4166666666666696</v>
      </c>
      <c r="N227" s="48">
        <v>0.19887971263207899</v>
      </c>
      <c r="O227" s="48">
        <v>5.25</v>
      </c>
      <c r="P227" s="48">
        <v>0.42242399196246799</v>
      </c>
      <c r="Q227" s="46" t="s">
        <v>1261</v>
      </c>
      <c r="R227" s="49">
        <v>0.4</v>
      </c>
      <c r="S227" s="48">
        <v>3.45</v>
      </c>
      <c r="T227" s="48">
        <v>0.34393236789260001</v>
      </c>
      <c r="U227" s="50">
        <v>6.15</v>
      </c>
      <c r="V227" s="51">
        <v>0.35743972624029502</v>
      </c>
      <c r="W227" s="50">
        <v>6.05</v>
      </c>
      <c r="X227" s="51">
        <v>0.26631006858843898</v>
      </c>
      <c r="Y227" s="50">
        <v>4.8499999999999996</v>
      </c>
      <c r="Z227" s="51">
        <v>0.53446973229252404</v>
      </c>
      <c r="AA227" s="50" t="s">
        <v>1261</v>
      </c>
      <c r="AB227" s="55" t="s">
        <v>1261</v>
      </c>
      <c r="AC227" s="50" t="s">
        <v>1261</v>
      </c>
      <c r="AD227" s="50" t="s">
        <v>1261</v>
      </c>
      <c r="AE227" s="50" t="s">
        <v>1261</v>
      </c>
      <c r="AF227" s="50" t="s">
        <v>1261</v>
      </c>
      <c r="AG227" s="53" t="s">
        <v>1261</v>
      </c>
      <c r="AH227" s="54" t="s">
        <v>1261</v>
      </c>
      <c r="AI227" s="45" t="s">
        <v>309</v>
      </c>
      <c r="AJ227" s="48">
        <f>LEN(TRIM(B227))-LEN(SUBSTITUTE(B227," ",))+1</f>
        <v>3</v>
      </c>
      <c r="AK227" s="48">
        <v>9</v>
      </c>
      <c r="AL227" s="84">
        <v>3.4186621902481185</v>
      </c>
    </row>
    <row r="228" spans="1:38" s="48" customFormat="1" x14ac:dyDescent="0.25">
      <c r="A228" s="44">
        <v>224</v>
      </c>
      <c r="B228" s="45" t="s">
        <v>225</v>
      </c>
      <c r="C228" s="45" t="s">
        <v>579</v>
      </c>
      <c r="D228" s="46" t="s">
        <v>889</v>
      </c>
      <c r="E228" s="46" t="s">
        <v>1178</v>
      </c>
      <c r="F228" s="46" t="s">
        <v>1257</v>
      </c>
      <c r="G228" s="46" t="s">
        <v>1262</v>
      </c>
      <c r="H228" s="46"/>
      <c r="I228" s="45" t="s">
        <v>1487</v>
      </c>
      <c r="J228" s="47">
        <v>0</v>
      </c>
      <c r="K228" s="48">
        <v>4.3043478260869596</v>
      </c>
      <c r="L228" s="48">
        <v>0.46385045382389301</v>
      </c>
      <c r="M228" s="48">
        <v>3.4347826086956501</v>
      </c>
      <c r="N228" s="48">
        <v>0.51777147490317199</v>
      </c>
      <c r="O228" s="48">
        <v>2.6521739130434798</v>
      </c>
      <c r="P228" s="48">
        <v>0.38039243129595601</v>
      </c>
      <c r="Q228" s="46" t="s">
        <v>1261</v>
      </c>
      <c r="R228" s="49">
        <v>0.476190476190476</v>
      </c>
      <c r="S228" s="48">
        <v>4.0952380952380896</v>
      </c>
      <c r="T228" s="48">
        <v>0.30787104524275499</v>
      </c>
      <c r="U228" s="50">
        <v>3.9470000000000001</v>
      </c>
      <c r="V228" s="51">
        <v>0.50998041592100496</v>
      </c>
      <c r="W228" s="50">
        <v>3.1579999999999999</v>
      </c>
      <c r="X228" s="51">
        <v>0.49122807017543901</v>
      </c>
      <c r="Y228" s="50">
        <v>3.2629999999999999</v>
      </c>
      <c r="Z228" s="51">
        <v>0.424691874979305</v>
      </c>
      <c r="AA228" s="50">
        <v>3</v>
      </c>
      <c r="AB228" s="55">
        <v>0.76</v>
      </c>
      <c r="AC228" s="50">
        <v>1.8</v>
      </c>
      <c r="AD228" s="50">
        <v>0.33</v>
      </c>
      <c r="AE228" s="50">
        <v>3.18</v>
      </c>
      <c r="AF228" s="50">
        <v>1</v>
      </c>
      <c r="AG228" s="53">
        <v>0.28570000000000001</v>
      </c>
      <c r="AH228" s="54">
        <v>0</v>
      </c>
      <c r="AI228" s="45" t="s">
        <v>316</v>
      </c>
      <c r="AJ228" s="48">
        <f>LEN(TRIM(B228))-LEN(SUBSTITUTE(B228," ",))+1</f>
        <v>4</v>
      </c>
      <c r="AK228" s="48">
        <v>13</v>
      </c>
      <c r="AL228" s="84">
        <v>3.3613612951621374</v>
      </c>
    </row>
    <row r="229" spans="1:38" s="48" customFormat="1" x14ac:dyDescent="0.25">
      <c r="A229" s="44">
        <v>225</v>
      </c>
      <c r="B229" s="45" t="s">
        <v>226</v>
      </c>
      <c r="C229" s="45" t="s">
        <v>580</v>
      </c>
      <c r="D229" s="46" t="s">
        <v>890</v>
      </c>
      <c r="E229" s="46" t="s">
        <v>1252</v>
      </c>
      <c r="F229" s="46" t="s">
        <v>1259</v>
      </c>
      <c r="G229" s="46" t="s">
        <v>1261</v>
      </c>
      <c r="H229" s="46"/>
      <c r="I229" s="45" t="s">
        <v>1488</v>
      </c>
      <c r="J229" s="47">
        <v>0.14285714285714285</v>
      </c>
      <c r="K229" s="48">
        <v>5.45</v>
      </c>
      <c r="L229" s="48">
        <v>0.48922602676386501</v>
      </c>
      <c r="M229" s="48">
        <v>5.5</v>
      </c>
      <c r="N229" s="48">
        <v>0.44426165831931902</v>
      </c>
      <c r="O229" s="48">
        <v>3.3</v>
      </c>
      <c r="P229" s="48">
        <v>0.53851648071345004</v>
      </c>
      <c r="Q229" s="46" t="s">
        <v>1261</v>
      </c>
      <c r="R229" s="49">
        <v>0.6</v>
      </c>
      <c r="S229" s="48">
        <v>3.6</v>
      </c>
      <c r="T229" s="48">
        <v>0.437697323921932</v>
      </c>
      <c r="U229" s="50">
        <v>2.5</v>
      </c>
      <c r="V229" s="51">
        <v>0.38729833462074198</v>
      </c>
      <c r="W229" s="50">
        <v>2</v>
      </c>
      <c r="X229" s="51">
        <v>0.36273812505500602</v>
      </c>
      <c r="Y229" s="50">
        <v>3.1</v>
      </c>
      <c r="Z229" s="51">
        <v>0.33166247903554003</v>
      </c>
      <c r="AA229" s="50" t="s">
        <v>1261</v>
      </c>
      <c r="AB229" s="55" t="s">
        <v>1261</v>
      </c>
      <c r="AC229" s="50" t="s">
        <v>1261</v>
      </c>
      <c r="AD229" s="50" t="s">
        <v>1261</v>
      </c>
      <c r="AE229" s="50" t="s">
        <v>1261</v>
      </c>
      <c r="AF229" s="50" t="s">
        <v>1261</v>
      </c>
      <c r="AG229" s="53" t="s">
        <v>1261</v>
      </c>
      <c r="AH229" s="54" t="s">
        <v>1261</v>
      </c>
      <c r="AI229" s="45" t="s">
        <v>309</v>
      </c>
      <c r="AJ229" s="48">
        <f>LEN(TRIM(B229))-LEN(SUBSTITUTE(B229," ",))+1</f>
        <v>3</v>
      </c>
      <c r="AK229" s="48">
        <v>12</v>
      </c>
      <c r="AL229" s="84">
        <v>2.9045900193764536</v>
      </c>
    </row>
    <row r="230" spans="1:38" s="48" customFormat="1" x14ac:dyDescent="0.25">
      <c r="A230" s="44">
        <v>226</v>
      </c>
      <c r="B230" s="45" t="s">
        <v>227</v>
      </c>
      <c r="C230" s="45" t="s">
        <v>581</v>
      </c>
      <c r="D230" s="46" t="s">
        <v>891</v>
      </c>
      <c r="E230" s="46" t="s">
        <v>1179</v>
      </c>
      <c r="F230" s="46" t="s">
        <v>1257</v>
      </c>
      <c r="G230" s="46" t="s">
        <v>1261</v>
      </c>
      <c r="H230" s="46"/>
      <c r="I230" s="45" t="s">
        <v>1489</v>
      </c>
      <c r="J230" s="47">
        <v>0.47619047619047616</v>
      </c>
      <c r="K230" s="48">
        <v>6.5</v>
      </c>
      <c r="L230" s="48">
        <v>0.14339724740304699</v>
      </c>
      <c r="M230" s="48">
        <v>6.6363636363636402</v>
      </c>
      <c r="N230" s="48">
        <v>0.140275772692811</v>
      </c>
      <c r="O230" s="48">
        <v>5.2727272727272698</v>
      </c>
      <c r="P230" s="48">
        <v>0.401198519276109</v>
      </c>
      <c r="Q230" s="46" t="s">
        <v>1261</v>
      </c>
      <c r="R230" s="49">
        <v>0.55000000000000004</v>
      </c>
      <c r="S230" s="48">
        <v>2.95</v>
      </c>
      <c r="T230" s="48">
        <v>0.44411354641044598</v>
      </c>
      <c r="U230" s="50">
        <v>4.4400000000000004</v>
      </c>
      <c r="V230" s="51">
        <v>0.35156791662493903</v>
      </c>
      <c r="W230" s="50">
        <v>3.68</v>
      </c>
      <c r="X230" s="51">
        <v>0.335261092284804</v>
      </c>
      <c r="Y230" s="50">
        <v>3.88</v>
      </c>
      <c r="Z230" s="51">
        <v>0.37558842722675401</v>
      </c>
      <c r="AA230" s="50" t="s">
        <v>1261</v>
      </c>
      <c r="AB230" s="55" t="s">
        <v>1261</v>
      </c>
      <c r="AC230" s="50" t="s">
        <v>1261</v>
      </c>
      <c r="AD230" s="50" t="s">
        <v>1261</v>
      </c>
      <c r="AE230" s="50" t="s">
        <v>1261</v>
      </c>
      <c r="AF230" s="50" t="s">
        <v>1261</v>
      </c>
      <c r="AG230" s="53" t="s">
        <v>1261</v>
      </c>
      <c r="AH230" s="54" t="s">
        <v>1261</v>
      </c>
      <c r="AI230" s="45" t="s">
        <v>309</v>
      </c>
      <c r="AJ230" s="48">
        <f>LEN(TRIM(B230))-LEN(SUBSTITUTE(B230," ",))+1</f>
        <v>3</v>
      </c>
      <c r="AK230" s="48">
        <v>11</v>
      </c>
      <c r="AL230" s="84">
        <v>3.4558635382269416</v>
      </c>
    </row>
    <row r="231" spans="1:38" s="48" customFormat="1" x14ac:dyDescent="0.25">
      <c r="A231" s="44">
        <v>227</v>
      </c>
      <c r="B231" s="45" t="s">
        <v>228</v>
      </c>
      <c r="C231" s="45" t="s">
        <v>582</v>
      </c>
      <c r="D231" s="46" t="s">
        <v>892</v>
      </c>
      <c r="E231" s="46" t="s">
        <v>1180</v>
      </c>
      <c r="F231" s="46" t="s">
        <v>1256</v>
      </c>
      <c r="G231" s="46" t="s">
        <v>1261</v>
      </c>
      <c r="H231" s="46"/>
      <c r="I231" s="45" t="s">
        <v>1490</v>
      </c>
      <c r="J231" s="47">
        <v>0.8571428571428571</v>
      </c>
      <c r="K231" s="48">
        <v>6.2272727272727302</v>
      </c>
      <c r="L231" s="48">
        <v>0.22727272727272699</v>
      </c>
      <c r="M231" s="48">
        <v>6.5454545454545503</v>
      </c>
      <c r="N231" s="48">
        <v>0.19437181229994499</v>
      </c>
      <c r="O231" s="48">
        <v>3.7727272727272698</v>
      </c>
      <c r="P231" s="48">
        <v>0.46024564390675499</v>
      </c>
      <c r="Q231" s="46" t="s">
        <v>1571</v>
      </c>
      <c r="R231" s="49">
        <v>0.15</v>
      </c>
      <c r="S231" s="48">
        <v>3.95</v>
      </c>
      <c r="T231" s="48">
        <v>0.43814801632613398</v>
      </c>
      <c r="U231" s="50">
        <v>4.75</v>
      </c>
      <c r="V231" s="51">
        <v>0.542290464021285</v>
      </c>
      <c r="W231" s="50">
        <v>4.2</v>
      </c>
      <c r="X231" s="51">
        <v>0.587590978398015</v>
      </c>
      <c r="Y231" s="50">
        <v>2.6</v>
      </c>
      <c r="Z231" s="51">
        <v>0.43164312744868799</v>
      </c>
      <c r="AA231" s="50">
        <v>6.15</v>
      </c>
      <c r="AB231" s="55">
        <v>0.47</v>
      </c>
      <c r="AC231" s="50">
        <v>5</v>
      </c>
      <c r="AD231" s="50">
        <v>0.44</v>
      </c>
      <c r="AE231" s="50">
        <v>1.78</v>
      </c>
      <c r="AF231" s="50">
        <v>0.39</v>
      </c>
      <c r="AG231" s="53">
        <v>0.46429999999999999</v>
      </c>
      <c r="AH231" s="54">
        <v>0.7</v>
      </c>
      <c r="AI231" s="45" t="s">
        <v>327</v>
      </c>
      <c r="AJ231" s="48">
        <f>LEN(TRIM(B231))-LEN(SUBSTITUTE(B231," ",))+1</f>
        <v>3</v>
      </c>
      <c r="AK231" s="48">
        <v>11</v>
      </c>
      <c r="AL231" s="84">
        <v>3.2387723504994721</v>
      </c>
    </row>
    <row r="232" spans="1:38" s="48" customFormat="1" x14ac:dyDescent="0.25">
      <c r="A232" s="44">
        <v>228</v>
      </c>
      <c r="B232" s="45" t="s">
        <v>229</v>
      </c>
      <c r="C232" s="45" t="s">
        <v>583</v>
      </c>
      <c r="D232" s="46" t="s">
        <v>893</v>
      </c>
      <c r="E232" s="46" t="s">
        <v>1181</v>
      </c>
      <c r="F232" s="46" t="s">
        <v>1257</v>
      </c>
      <c r="G232" s="46" t="s">
        <v>1261</v>
      </c>
      <c r="H232" s="46"/>
      <c r="I232" s="45" t="s">
        <v>1491</v>
      </c>
      <c r="J232" s="47">
        <v>0.15</v>
      </c>
      <c r="K232" s="48">
        <v>5.2272727272727302</v>
      </c>
      <c r="L232" s="48">
        <v>0.38887014815884602</v>
      </c>
      <c r="M232" s="48">
        <v>4.6818181818181799</v>
      </c>
      <c r="N232" s="48">
        <v>0.39139203028362701</v>
      </c>
      <c r="O232" s="48">
        <v>4.2272727272727302</v>
      </c>
      <c r="P232" s="48">
        <v>0.44591371334388302</v>
      </c>
      <c r="Q232" s="46" t="s">
        <v>1572</v>
      </c>
      <c r="R232" s="49">
        <v>0.8</v>
      </c>
      <c r="S232" s="48">
        <v>3.15</v>
      </c>
      <c r="T232" s="48">
        <v>0.37888340103381102</v>
      </c>
      <c r="U232" s="50">
        <v>2.96</v>
      </c>
      <c r="V232" s="51">
        <v>0.422216374228507</v>
      </c>
      <c r="W232" s="50">
        <v>2</v>
      </c>
      <c r="X232" s="51">
        <v>0.3</v>
      </c>
      <c r="Y232" s="50">
        <v>2.6</v>
      </c>
      <c r="Z232" s="51">
        <v>0.34156502553198698</v>
      </c>
      <c r="AA232" s="50" t="s">
        <v>1261</v>
      </c>
      <c r="AB232" s="55" t="s">
        <v>1261</v>
      </c>
      <c r="AC232" s="50" t="s">
        <v>1261</v>
      </c>
      <c r="AD232" s="50" t="s">
        <v>1261</v>
      </c>
      <c r="AE232" s="50" t="s">
        <v>1261</v>
      </c>
      <c r="AF232" s="50" t="s">
        <v>1261</v>
      </c>
      <c r="AG232" s="53" t="s">
        <v>1261</v>
      </c>
      <c r="AH232" s="54" t="s">
        <v>1261</v>
      </c>
      <c r="AI232" s="45" t="s">
        <v>309</v>
      </c>
      <c r="AJ232" s="48">
        <f>LEN(TRIM(B232))-LEN(SUBSTITUTE(B232," ",))+1</f>
        <v>3</v>
      </c>
      <c r="AK232" s="48">
        <v>12</v>
      </c>
      <c r="AL232" s="84">
        <v>2.8760164979624707</v>
      </c>
    </row>
    <row r="233" spans="1:38" s="48" customFormat="1" x14ac:dyDescent="0.25">
      <c r="A233" s="44">
        <v>229</v>
      </c>
      <c r="B233" s="45" t="s">
        <v>230</v>
      </c>
      <c r="C233" s="45" t="s">
        <v>584</v>
      </c>
      <c r="D233" s="46" t="s">
        <v>894</v>
      </c>
      <c r="E233" s="46" t="s">
        <v>1182</v>
      </c>
      <c r="F233" s="46" t="s">
        <v>1258</v>
      </c>
      <c r="G233" s="46" t="s">
        <v>1261</v>
      </c>
      <c r="H233" s="46"/>
      <c r="I233" s="45" t="s">
        <v>1492</v>
      </c>
      <c r="J233" s="47">
        <v>0.875</v>
      </c>
      <c r="K233" s="48">
        <v>6.2380952380952399</v>
      </c>
      <c r="L233" s="48">
        <v>0.22787592598105499</v>
      </c>
      <c r="M233" s="48">
        <v>5.6666666666666696</v>
      </c>
      <c r="N233" s="48">
        <v>0.27888667551135898</v>
      </c>
      <c r="O233" s="48">
        <v>1.9523809523809501</v>
      </c>
      <c r="P233" s="48">
        <v>0.25332259196705498</v>
      </c>
      <c r="Q233" s="46" t="s">
        <v>1572</v>
      </c>
      <c r="R233" s="49">
        <v>0.8</v>
      </c>
      <c r="S233" s="48">
        <v>3.3</v>
      </c>
      <c r="T233" s="48">
        <v>0.3</v>
      </c>
      <c r="U233" s="50">
        <v>6.4210000000000003</v>
      </c>
      <c r="V233" s="51">
        <v>0.23340587185351</v>
      </c>
      <c r="W233" s="50">
        <v>4.7889999999999997</v>
      </c>
      <c r="X233" s="51">
        <v>0.46878558652236402</v>
      </c>
      <c r="Y233" s="50">
        <v>4.0529999999999999</v>
      </c>
      <c r="Z233" s="51">
        <v>0.46184023091537502</v>
      </c>
      <c r="AA233" s="50">
        <v>6.33</v>
      </c>
      <c r="AB233" s="55">
        <v>0.2</v>
      </c>
      <c r="AC233" s="50">
        <v>4.0999999999999996</v>
      </c>
      <c r="AD233" s="50">
        <v>0.56000000000000005</v>
      </c>
      <c r="AE233" s="50">
        <v>2.93</v>
      </c>
      <c r="AF233" s="50">
        <v>0.54</v>
      </c>
      <c r="AG233" s="53">
        <v>0.75</v>
      </c>
      <c r="AH233" s="54">
        <v>0.54</v>
      </c>
      <c r="AI233" s="45" t="s">
        <v>349</v>
      </c>
      <c r="AJ233" s="48">
        <f>LEN(TRIM(B233))-LEN(SUBSTITUTE(B233," ",))+1</f>
        <v>5</v>
      </c>
      <c r="AK233" s="48">
        <v>18</v>
      </c>
      <c r="AL233" s="84">
        <v>3.2577592302609504</v>
      </c>
    </row>
    <row r="234" spans="1:38" s="48" customFormat="1" x14ac:dyDescent="0.25">
      <c r="A234" s="44">
        <v>230</v>
      </c>
      <c r="B234" s="45" t="s">
        <v>231</v>
      </c>
      <c r="C234" s="45" t="s">
        <v>585</v>
      </c>
      <c r="D234" s="46" t="s">
        <v>895</v>
      </c>
      <c r="E234" s="46" t="s">
        <v>1183</v>
      </c>
      <c r="F234" s="46" t="s">
        <v>1256</v>
      </c>
      <c r="G234" s="46" t="s">
        <v>1261</v>
      </c>
      <c r="H234" s="46"/>
      <c r="I234" s="45" t="s">
        <v>1493</v>
      </c>
      <c r="J234" s="47">
        <v>0.38095238095238093</v>
      </c>
      <c r="K234" s="48">
        <v>4.0416666666666696</v>
      </c>
      <c r="L234" s="48">
        <v>0.42766287119759</v>
      </c>
      <c r="M234" s="48">
        <v>4.3333333333333304</v>
      </c>
      <c r="N234" s="48">
        <v>0.43683092385801497</v>
      </c>
      <c r="O234" s="48">
        <v>5.4583333333333304</v>
      </c>
      <c r="P234" s="48">
        <v>0.44631813678927901</v>
      </c>
      <c r="Q234" s="46" t="s">
        <v>1261</v>
      </c>
      <c r="R234" s="49">
        <v>0.27777777777777801</v>
      </c>
      <c r="S234" s="48">
        <v>3.8888888888888902</v>
      </c>
      <c r="T234" s="48">
        <v>0.44931966646528698</v>
      </c>
      <c r="U234" s="50">
        <v>5.3810000000000002</v>
      </c>
      <c r="V234" s="51">
        <v>0.368240284365356</v>
      </c>
      <c r="W234" s="50">
        <v>5.2859999999999996</v>
      </c>
      <c r="X234" s="51">
        <v>0.36607868750062</v>
      </c>
      <c r="Y234" s="50">
        <v>5</v>
      </c>
      <c r="Z234" s="51">
        <v>0.40824829046386302</v>
      </c>
      <c r="AA234" s="50" t="s">
        <v>1261</v>
      </c>
      <c r="AB234" s="55" t="s">
        <v>1261</v>
      </c>
      <c r="AC234" s="50" t="s">
        <v>1261</v>
      </c>
      <c r="AD234" s="50" t="s">
        <v>1261</v>
      </c>
      <c r="AE234" s="50" t="s">
        <v>1261</v>
      </c>
      <c r="AF234" s="50" t="s">
        <v>1261</v>
      </c>
      <c r="AG234" s="53" t="s">
        <v>1261</v>
      </c>
      <c r="AH234" s="54" t="s">
        <v>1261</v>
      </c>
      <c r="AI234" s="45" t="s">
        <v>309</v>
      </c>
      <c r="AJ234" s="48">
        <f>LEN(TRIM(B234))-LEN(SUBSTITUTE(B234," ",))+1</f>
        <v>3</v>
      </c>
      <c r="AK234" s="48">
        <v>8</v>
      </c>
      <c r="AL234" s="84">
        <v>3.5327510871577328</v>
      </c>
    </row>
    <row r="235" spans="1:38" s="48" customFormat="1" x14ac:dyDescent="0.25">
      <c r="A235" s="44">
        <v>231</v>
      </c>
      <c r="B235" s="45" t="s">
        <v>232</v>
      </c>
      <c r="C235" s="45" t="s">
        <v>586</v>
      </c>
      <c r="D235" s="46" t="s">
        <v>896</v>
      </c>
      <c r="E235" s="46" t="s">
        <v>1184</v>
      </c>
      <c r="F235" s="46" t="s">
        <v>1256</v>
      </c>
      <c r="G235" s="46" t="s">
        <v>1261</v>
      </c>
      <c r="H235" s="46"/>
      <c r="I235" s="45" t="s">
        <v>1494</v>
      </c>
      <c r="J235" s="47">
        <v>4.3478260869565216E-2</v>
      </c>
      <c r="K235" s="48">
        <v>5.9583333333333304</v>
      </c>
      <c r="L235" s="48">
        <v>0.309740229324245</v>
      </c>
      <c r="M235" s="48">
        <v>6.0416666666666696</v>
      </c>
      <c r="N235" s="48">
        <v>0.21263671362367401</v>
      </c>
      <c r="O235" s="48">
        <v>3.875</v>
      </c>
      <c r="P235" s="48">
        <v>0.45569066866378399</v>
      </c>
      <c r="Q235" s="46" t="s">
        <v>1261</v>
      </c>
      <c r="R235" s="49">
        <v>0.35</v>
      </c>
      <c r="S235" s="48">
        <v>3.55</v>
      </c>
      <c r="T235" s="48">
        <v>0.34393236789260001</v>
      </c>
      <c r="U235" s="50">
        <v>4.55</v>
      </c>
      <c r="V235" s="51">
        <v>0.43814801632613398</v>
      </c>
      <c r="W235" s="50">
        <v>3.4</v>
      </c>
      <c r="X235" s="51">
        <v>0.443668914014897</v>
      </c>
      <c r="Y235" s="50">
        <v>3.5</v>
      </c>
      <c r="Z235" s="51">
        <v>0.41989973740606701</v>
      </c>
      <c r="AA235" s="50">
        <v>5.03</v>
      </c>
      <c r="AB235" s="55">
        <v>0.79</v>
      </c>
      <c r="AC235" s="50">
        <v>3.7</v>
      </c>
      <c r="AD235" s="50">
        <v>0.92</v>
      </c>
      <c r="AE235" s="50">
        <v>4.25</v>
      </c>
      <c r="AF235" s="50">
        <v>0.74</v>
      </c>
      <c r="AG235" s="53">
        <v>0.46429999999999999</v>
      </c>
      <c r="AH235" s="54">
        <v>0</v>
      </c>
      <c r="AI235" s="45" t="s">
        <v>316</v>
      </c>
      <c r="AJ235" s="48">
        <f>LEN(TRIM(B235))-LEN(SUBSTITUTE(B235," ",))+1</f>
        <v>4</v>
      </c>
      <c r="AK235" s="48">
        <v>16</v>
      </c>
      <c r="AL235" s="84">
        <v>3.7395225345043137</v>
      </c>
    </row>
    <row r="236" spans="1:38" s="48" customFormat="1" x14ac:dyDescent="0.25">
      <c r="A236" s="44">
        <v>232</v>
      </c>
      <c r="B236" s="45" t="s">
        <v>233</v>
      </c>
      <c r="C236" s="45" t="s">
        <v>587</v>
      </c>
      <c r="D236" s="46" t="s">
        <v>897</v>
      </c>
      <c r="E236" s="46" t="s">
        <v>1185</v>
      </c>
      <c r="F236" s="46" t="s">
        <v>1258</v>
      </c>
      <c r="G236" s="46" t="s">
        <v>1261</v>
      </c>
      <c r="H236" s="46"/>
      <c r="I236" s="45" t="s">
        <v>1495</v>
      </c>
      <c r="J236" s="47">
        <v>0</v>
      </c>
      <c r="K236" s="48">
        <v>5.5416666666666696</v>
      </c>
      <c r="L236" s="48">
        <v>0.36105304252548298</v>
      </c>
      <c r="M236" s="48">
        <v>5.25</v>
      </c>
      <c r="N236" s="48">
        <v>0.31992979302304497</v>
      </c>
      <c r="O236" s="48">
        <v>3.7083333333333299</v>
      </c>
      <c r="P236" s="48">
        <v>0.47578754951189201</v>
      </c>
      <c r="Q236" s="46" t="s">
        <v>1261</v>
      </c>
      <c r="R236" s="49">
        <v>0.3</v>
      </c>
      <c r="S236" s="48">
        <v>3.1</v>
      </c>
      <c r="T236" s="48">
        <v>0.39000674757995502</v>
      </c>
      <c r="U236" s="50">
        <v>2.25</v>
      </c>
      <c r="V236" s="51">
        <v>0.40311288741492801</v>
      </c>
      <c r="W236" s="50">
        <v>1.9</v>
      </c>
      <c r="X236" s="51">
        <v>0.38319982419510301</v>
      </c>
      <c r="Y236" s="50">
        <v>3.1</v>
      </c>
      <c r="Z236" s="51">
        <v>0.40327605798927402</v>
      </c>
      <c r="AA236" s="50" t="s">
        <v>1261</v>
      </c>
      <c r="AB236" s="55" t="s">
        <v>1261</v>
      </c>
      <c r="AC236" s="50" t="s">
        <v>1261</v>
      </c>
      <c r="AD236" s="50" t="s">
        <v>1261</v>
      </c>
      <c r="AE236" s="50" t="s">
        <v>1261</v>
      </c>
      <c r="AF236" s="50" t="s">
        <v>1261</v>
      </c>
      <c r="AG236" s="53" t="s">
        <v>1261</v>
      </c>
      <c r="AH236" s="54" t="s">
        <v>1261</v>
      </c>
      <c r="AI236" s="45" t="s">
        <v>309</v>
      </c>
      <c r="AJ236" s="48">
        <f>LEN(TRIM(B236))-LEN(SUBSTITUTE(B236," ",))+1</f>
        <v>3</v>
      </c>
      <c r="AK236" s="48">
        <v>14</v>
      </c>
      <c r="AL236" s="84">
        <v>3.0705397884468222</v>
      </c>
    </row>
    <row r="237" spans="1:38" s="48" customFormat="1" x14ac:dyDescent="0.25">
      <c r="A237" s="44">
        <v>233</v>
      </c>
      <c r="B237" s="45" t="s">
        <v>234</v>
      </c>
      <c r="C237" s="45" t="s">
        <v>588</v>
      </c>
      <c r="D237" s="46" t="s">
        <v>898</v>
      </c>
      <c r="E237" s="46" t="s">
        <v>1186</v>
      </c>
      <c r="F237" s="46" t="s">
        <v>1256</v>
      </c>
      <c r="G237" s="46" t="s">
        <v>1261</v>
      </c>
      <c r="H237" s="46"/>
      <c r="I237" s="45" t="s">
        <v>1496</v>
      </c>
      <c r="J237" s="47">
        <v>0.47826086956521741</v>
      </c>
      <c r="K237" s="48">
        <v>6.6666666666666696</v>
      </c>
      <c r="L237" s="48">
        <v>0.125988157669742</v>
      </c>
      <c r="M237" s="48">
        <v>6.28571428571429</v>
      </c>
      <c r="N237" s="48">
        <v>0.24046440329433499</v>
      </c>
      <c r="O237" s="48">
        <v>3.38095238095238</v>
      </c>
      <c r="P237" s="48">
        <v>0.47044148705632299</v>
      </c>
      <c r="Q237" s="46" t="s">
        <v>1261</v>
      </c>
      <c r="R237" s="49">
        <v>0.65</v>
      </c>
      <c r="S237" s="48">
        <v>3.1</v>
      </c>
      <c r="T237" s="48">
        <v>0.34716900176927301</v>
      </c>
      <c r="U237" s="50">
        <v>6.6</v>
      </c>
      <c r="V237" s="51">
        <v>0.18353258709644901</v>
      </c>
      <c r="W237" s="50">
        <v>6.65</v>
      </c>
      <c r="X237" s="51">
        <v>0.15</v>
      </c>
      <c r="Y237" s="50">
        <v>3.45</v>
      </c>
      <c r="Z237" s="51">
        <v>0.461547739447908</v>
      </c>
      <c r="AA237" s="50" t="s">
        <v>1261</v>
      </c>
      <c r="AB237" s="55" t="s">
        <v>1261</v>
      </c>
      <c r="AC237" s="50" t="s">
        <v>1261</v>
      </c>
      <c r="AD237" s="50" t="s">
        <v>1261</v>
      </c>
      <c r="AE237" s="50" t="s">
        <v>1261</v>
      </c>
      <c r="AF237" s="50" t="s">
        <v>1261</v>
      </c>
      <c r="AG237" s="53" t="s">
        <v>1261</v>
      </c>
      <c r="AH237" s="54" t="s">
        <v>1261</v>
      </c>
      <c r="AI237" s="45" t="s">
        <v>309</v>
      </c>
      <c r="AJ237" s="48">
        <f>LEN(TRIM(B237))-LEN(SUBSTITUTE(B237," ",))+1</f>
        <v>3</v>
      </c>
      <c r="AK237" s="48">
        <v>10</v>
      </c>
      <c r="AL237" s="84">
        <v>3.8056581917307923</v>
      </c>
    </row>
    <row r="238" spans="1:38" s="48" customFormat="1" x14ac:dyDescent="0.25">
      <c r="A238" s="44">
        <v>234</v>
      </c>
      <c r="B238" s="45" t="s">
        <v>235</v>
      </c>
      <c r="C238" s="45" t="s">
        <v>589</v>
      </c>
      <c r="D238" s="46" t="s">
        <v>899</v>
      </c>
      <c r="E238" s="46" t="s">
        <v>1187</v>
      </c>
      <c r="F238" s="46" t="s">
        <v>1258</v>
      </c>
      <c r="G238" s="46" t="s">
        <v>1261</v>
      </c>
      <c r="H238" s="46"/>
      <c r="I238" s="45" t="s">
        <v>1497</v>
      </c>
      <c r="J238" s="47">
        <v>3.7037037037037035E-2</v>
      </c>
      <c r="K238" s="48">
        <v>5.75</v>
      </c>
      <c r="L238" s="48">
        <v>0.34697944729062202</v>
      </c>
      <c r="M238" s="48">
        <v>5.7</v>
      </c>
      <c r="N238" s="48">
        <v>0.3</v>
      </c>
      <c r="O238" s="48">
        <v>3.55</v>
      </c>
      <c r="P238" s="48">
        <v>0.35890916604857598</v>
      </c>
      <c r="Q238" s="46" t="s">
        <v>1261</v>
      </c>
      <c r="R238" s="49">
        <v>0.65</v>
      </c>
      <c r="S238" s="48">
        <v>3.95</v>
      </c>
      <c r="T238" s="48">
        <v>0.43814801632613398</v>
      </c>
      <c r="U238" s="50">
        <v>6.55</v>
      </c>
      <c r="V238" s="51">
        <v>0.25623796505756502</v>
      </c>
      <c r="W238" s="50">
        <v>5.75</v>
      </c>
      <c r="X238" s="51">
        <v>0.38302810120902298</v>
      </c>
      <c r="Y238" s="50">
        <v>3.85</v>
      </c>
      <c r="Z238" s="51">
        <v>0.36472772829807398</v>
      </c>
      <c r="AA238" s="50">
        <v>6.03</v>
      </c>
      <c r="AB238" s="55">
        <v>0.43</v>
      </c>
      <c r="AC238" s="50">
        <v>3.7</v>
      </c>
      <c r="AD238" s="50">
        <v>0.75</v>
      </c>
      <c r="AE238" s="50">
        <v>3.93</v>
      </c>
      <c r="AF238" s="50">
        <v>0.87</v>
      </c>
      <c r="AG238" s="53">
        <v>0.89290000000000003</v>
      </c>
      <c r="AH238" s="54">
        <v>0</v>
      </c>
      <c r="AI238" s="45" t="s">
        <v>309</v>
      </c>
      <c r="AJ238" s="48">
        <f>LEN(TRIM(B238))-LEN(SUBSTITUTE(B238," ",))+1</f>
        <v>3</v>
      </c>
      <c r="AK238" s="48">
        <v>12</v>
      </c>
      <c r="AL238" s="84">
        <v>3.570773954212056</v>
      </c>
    </row>
    <row r="239" spans="1:38" s="48" customFormat="1" x14ac:dyDescent="0.25">
      <c r="A239" s="44">
        <v>235</v>
      </c>
      <c r="B239" s="45" t="s">
        <v>236</v>
      </c>
      <c r="C239" s="45" t="s">
        <v>590</v>
      </c>
      <c r="D239" s="46" t="s">
        <v>900</v>
      </c>
      <c r="E239" s="46" t="s">
        <v>1253</v>
      </c>
      <c r="F239" s="46" t="s">
        <v>1259</v>
      </c>
      <c r="G239" s="46" t="s">
        <v>1261</v>
      </c>
      <c r="H239" s="46" t="s">
        <v>1272</v>
      </c>
      <c r="I239" s="45" t="s">
        <v>1498</v>
      </c>
      <c r="J239" s="47">
        <v>0</v>
      </c>
      <c r="K239" s="48">
        <v>6.1428571428571397</v>
      </c>
      <c r="L239" s="48">
        <v>0.25152595516655701</v>
      </c>
      <c r="M239" s="48">
        <v>5.7619047619047601</v>
      </c>
      <c r="N239" s="48">
        <v>0.30787104524275499</v>
      </c>
      <c r="O239" s="48">
        <v>2.6666666666666701</v>
      </c>
      <c r="P239" s="48">
        <v>0.360775179521444</v>
      </c>
      <c r="Q239" s="46" t="s">
        <v>1572</v>
      </c>
      <c r="R239" s="49">
        <v>0.94444444444444398</v>
      </c>
      <c r="S239" s="48">
        <v>2.8888888888888902</v>
      </c>
      <c r="T239" s="48">
        <v>0.40332676132134698</v>
      </c>
      <c r="U239" s="50">
        <v>4.0999999999999996</v>
      </c>
      <c r="V239" s="51">
        <v>0.40974960261372501</v>
      </c>
      <c r="W239" s="50">
        <v>3.2</v>
      </c>
      <c r="X239" s="51">
        <v>0.420525986430277</v>
      </c>
      <c r="Y239" s="50">
        <v>3.15</v>
      </c>
      <c r="Z239" s="51">
        <v>0.41215096876342699</v>
      </c>
      <c r="AA239" s="50" t="s">
        <v>1261</v>
      </c>
      <c r="AB239" s="55" t="s">
        <v>1261</v>
      </c>
      <c r="AC239" s="50" t="s">
        <v>1261</v>
      </c>
      <c r="AD239" s="50" t="s">
        <v>1261</v>
      </c>
      <c r="AE239" s="50" t="s">
        <v>1261</v>
      </c>
      <c r="AF239" s="50" t="s">
        <v>1261</v>
      </c>
      <c r="AG239" s="53" t="s">
        <v>1261</v>
      </c>
      <c r="AH239" s="54" t="s">
        <v>1261</v>
      </c>
      <c r="AI239" s="45" t="s">
        <v>309</v>
      </c>
      <c r="AJ239" s="48">
        <f>LEN(TRIM(B239))-LEN(SUBSTITUTE(B239," ",))+1</f>
        <v>3</v>
      </c>
      <c r="AK239" s="48">
        <v>12</v>
      </c>
      <c r="AL239" s="84">
        <v>3.249129948930582</v>
      </c>
    </row>
    <row r="240" spans="1:38" s="48" customFormat="1" x14ac:dyDescent="0.25">
      <c r="A240" s="44">
        <v>236</v>
      </c>
      <c r="B240" s="45" t="s">
        <v>237</v>
      </c>
      <c r="C240" s="45" t="s">
        <v>591</v>
      </c>
      <c r="D240" s="46" t="s">
        <v>901</v>
      </c>
      <c r="E240" s="46" t="s">
        <v>1188</v>
      </c>
      <c r="F240" s="46" t="s">
        <v>1256</v>
      </c>
      <c r="G240" s="46" t="s">
        <v>1261</v>
      </c>
      <c r="H240" s="46"/>
      <c r="I240" s="45" t="s">
        <v>1499</v>
      </c>
      <c r="J240" s="47">
        <v>0.4</v>
      </c>
      <c r="K240" s="48">
        <v>5.9545454545454497</v>
      </c>
      <c r="L240" s="48">
        <v>0.35111000685625698</v>
      </c>
      <c r="M240" s="48">
        <v>5.8181818181818201</v>
      </c>
      <c r="N240" s="48">
        <v>0.37007290516298702</v>
      </c>
      <c r="O240" s="48">
        <v>5.8636363636363598</v>
      </c>
      <c r="P240" s="48">
        <v>0.36214521103616198</v>
      </c>
      <c r="Q240" s="46" t="s">
        <v>1572</v>
      </c>
      <c r="R240" s="49">
        <v>0.75</v>
      </c>
      <c r="S240" s="48">
        <v>2.1</v>
      </c>
      <c r="T240" s="48">
        <v>0.28003759146153701</v>
      </c>
      <c r="U240" s="50">
        <v>5.36</v>
      </c>
      <c r="V240" s="51">
        <v>0.43543082114154502</v>
      </c>
      <c r="W240" s="50">
        <v>5.12</v>
      </c>
      <c r="X240" s="51">
        <v>0.444672163884061</v>
      </c>
      <c r="Y240" s="50">
        <v>5.84</v>
      </c>
      <c r="Z240" s="51">
        <v>0.36368484525295602</v>
      </c>
      <c r="AA240" s="50" t="s">
        <v>1261</v>
      </c>
      <c r="AB240" s="55" t="s">
        <v>1261</v>
      </c>
      <c r="AC240" s="50" t="s">
        <v>1261</v>
      </c>
      <c r="AD240" s="50" t="s">
        <v>1261</v>
      </c>
      <c r="AE240" s="50" t="s">
        <v>1261</v>
      </c>
      <c r="AF240" s="50" t="s">
        <v>1261</v>
      </c>
      <c r="AG240" s="53" t="s">
        <v>1261</v>
      </c>
      <c r="AH240" s="54" t="s">
        <v>1261</v>
      </c>
      <c r="AI240" s="45" t="s">
        <v>309</v>
      </c>
      <c r="AJ240" s="48">
        <f>LEN(TRIM(B240))-LEN(SUBSTITUTE(B240," ",))+1</f>
        <v>3</v>
      </c>
      <c r="AK240" s="48">
        <v>10</v>
      </c>
      <c r="AL240" s="84">
        <v>3.8502846981277634</v>
      </c>
    </row>
    <row r="241" spans="1:38" s="48" customFormat="1" x14ac:dyDescent="0.25">
      <c r="A241" s="44">
        <v>237</v>
      </c>
      <c r="B241" s="45" t="s">
        <v>238</v>
      </c>
      <c r="C241" s="45" t="s">
        <v>592</v>
      </c>
      <c r="D241" s="46" t="s">
        <v>902</v>
      </c>
      <c r="E241" s="46" t="s">
        <v>1189</v>
      </c>
      <c r="F241" s="46" t="s">
        <v>1257</v>
      </c>
      <c r="G241" s="46" t="s">
        <v>1261</v>
      </c>
      <c r="H241" s="46"/>
      <c r="I241" s="45" t="s">
        <v>1500</v>
      </c>
      <c r="J241" s="47">
        <v>0.86363636363636365</v>
      </c>
      <c r="K241" s="48">
        <v>6.5</v>
      </c>
      <c r="L241" s="48">
        <v>0.22553447821962999</v>
      </c>
      <c r="M241" s="48">
        <v>6.6818181818181799</v>
      </c>
      <c r="N241" s="48">
        <v>0.13779908261815599</v>
      </c>
      <c r="O241" s="48">
        <v>5.8636363636363598</v>
      </c>
      <c r="P241" s="48">
        <v>0.33091408587638699</v>
      </c>
      <c r="Q241" s="46" t="s">
        <v>1261</v>
      </c>
      <c r="R241" s="49">
        <v>0.55000000000000004</v>
      </c>
      <c r="S241" s="48">
        <v>3.85</v>
      </c>
      <c r="T241" s="48">
        <v>0.33462469157329999</v>
      </c>
      <c r="U241" s="50">
        <v>6.2</v>
      </c>
      <c r="V241" s="51">
        <v>0.34488747211380799</v>
      </c>
      <c r="W241" s="50">
        <v>4.45</v>
      </c>
      <c r="X241" s="51">
        <v>0.52050077101919701</v>
      </c>
      <c r="Y241" s="50">
        <v>5.65</v>
      </c>
      <c r="Z241" s="51">
        <v>0.48814902815043099</v>
      </c>
      <c r="AA241" s="50" t="s">
        <v>1261</v>
      </c>
      <c r="AB241" s="55" t="s">
        <v>1261</v>
      </c>
      <c r="AC241" s="50" t="s">
        <v>1261</v>
      </c>
      <c r="AD241" s="50" t="s">
        <v>1261</v>
      </c>
      <c r="AE241" s="50" t="s">
        <v>1261</v>
      </c>
      <c r="AF241" s="50" t="s">
        <v>1261</v>
      </c>
      <c r="AG241" s="53" t="s">
        <v>1261</v>
      </c>
      <c r="AH241" s="54" t="s">
        <v>1261</v>
      </c>
      <c r="AI241" s="45" t="s">
        <v>350</v>
      </c>
      <c r="AJ241" s="48">
        <f>LEN(TRIM(B241))-LEN(SUBSTITUTE(B241," ",))+1</f>
        <v>7</v>
      </c>
      <c r="AK241" s="48">
        <v>33</v>
      </c>
      <c r="AL241" s="84">
        <v>3.5890304824644201</v>
      </c>
    </row>
    <row r="242" spans="1:38" s="48" customFormat="1" x14ac:dyDescent="0.25">
      <c r="A242" s="44">
        <v>238</v>
      </c>
      <c r="B242" s="45" t="s">
        <v>239</v>
      </c>
      <c r="C242" s="45" t="s">
        <v>593</v>
      </c>
      <c r="D242" s="46" t="s">
        <v>903</v>
      </c>
      <c r="E242" s="46" t="s">
        <v>1190</v>
      </c>
      <c r="F242" s="46" t="s">
        <v>1258</v>
      </c>
      <c r="G242" s="46" t="s">
        <v>1261</v>
      </c>
      <c r="H242" s="46"/>
      <c r="I242" s="45" t="s">
        <v>1501</v>
      </c>
      <c r="J242" s="47">
        <v>0.38095238095238093</v>
      </c>
      <c r="K242" s="48">
        <v>6.2727272727272698</v>
      </c>
      <c r="L242" s="48">
        <v>0.29557939420106599</v>
      </c>
      <c r="M242" s="48">
        <v>6.6818181818181799</v>
      </c>
      <c r="N242" s="48">
        <v>0.121076764250623</v>
      </c>
      <c r="O242" s="48">
        <v>5.7272727272727302</v>
      </c>
      <c r="P242" s="48">
        <v>0.323547825819131</v>
      </c>
      <c r="Q242" s="46" t="s">
        <v>1572</v>
      </c>
      <c r="R242" s="49">
        <v>0.83333333333333304</v>
      </c>
      <c r="S242" s="48">
        <v>3.3333333333333299</v>
      </c>
      <c r="T242" s="48">
        <v>0.44280744277004802</v>
      </c>
      <c r="U242" s="50">
        <v>6.2380000000000004</v>
      </c>
      <c r="V242" s="51">
        <v>0.31550988139956998</v>
      </c>
      <c r="W242" s="50">
        <v>5.5709999999999997</v>
      </c>
      <c r="X242" s="51">
        <v>0.46583988957697497</v>
      </c>
      <c r="Y242" s="50">
        <v>5.8570000000000002</v>
      </c>
      <c r="Z242" s="51">
        <v>0.44339445131370597</v>
      </c>
      <c r="AA242" s="50" t="s">
        <v>1261</v>
      </c>
      <c r="AB242" s="55" t="s">
        <v>1261</v>
      </c>
      <c r="AC242" s="50" t="s">
        <v>1261</v>
      </c>
      <c r="AD242" s="50" t="s">
        <v>1261</v>
      </c>
      <c r="AE242" s="50" t="s">
        <v>1261</v>
      </c>
      <c r="AF242" s="50" t="s">
        <v>1261</v>
      </c>
      <c r="AG242" s="53" t="s">
        <v>1261</v>
      </c>
      <c r="AH242" s="54" t="s">
        <v>1261</v>
      </c>
      <c r="AI242" s="45" t="s">
        <v>309</v>
      </c>
      <c r="AJ242" s="48">
        <f>LEN(TRIM(B242))-LEN(SUBSTITUTE(B242," ",))+1</f>
        <v>3</v>
      </c>
      <c r="AK242" s="48">
        <v>17</v>
      </c>
      <c r="AL242" s="84">
        <v>3.1751988110596461</v>
      </c>
    </row>
    <row r="243" spans="1:38" s="48" customFormat="1" x14ac:dyDescent="0.25">
      <c r="A243" s="44">
        <v>239</v>
      </c>
      <c r="B243" s="45" t="s">
        <v>240</v>
      </c>
      <c r="C243" s="45" t="s">
        <v>594</v>
      </c>
      <c r="D243" s="46" t="s">
        <v>904</v>
      </c>
      <c r="E243" s="46" t="s">
        <v>1191</v>
      </c>
      <c r="F243" s="46" t="s">
        <v>1256</v>
      </c>
      <c r="G243" s="46" t="s">
        <v>1261</v>
      </c>
      <c r="H243" s="46"/>
      <c r="I243" s="45" t="s">
        <v>1502</v>
      </c>
      <c r="J243" s="47">
        <v>0.95454545454545459</v>
      </c>
      <c r="K243" s="48">
        <v>6.5217391304347796</v>
      </c>
      <c r="L243" s="48">
        <v>0.176366098951171</v>
      </c>
      <c r="M243" s="48">
        <v>6.1304347826086998</v>
      </c>
      <c r="N243" s="48">
        <v>0.24595018476053801</v>
      </c>
      <c r="O243" s="48">
        <v>4.9130434782608701</v>
      </c>
      <c r="P243" s="48">
        <v>0.50261389277507795</v>
      </c>
      <c r="Q243" s="46" t="s">
        <v>1261</v>
      </c>
      <c r="R243" s="49">
        <v>0.55000000000000004</v>
      </c>
      <c r="S243" s="48">
        <v>3.15</v>
      </c>
      <c r="T243" s="48">
        <v>0.47169905660283001</v>
      </c>
      <c r="U243" s="50">
        <v>4.7</v>
      </c>
      <c r="V243" s="51">
        <v>0.51860135790513795</v>
      </c>
      <c r="W243" s="50">
        <v>3.95</v>
      </c>
      <c r="X243" s="51">
        <v>0.47834693421583102</v>
      </c>
      <c r="Y243" s="50">
        <v>4.5999999999999996</v>
      </c>
      <c r="Z243" s="51">
        <v>0.44956118955921298</v>
      </c>
      <c r="AA243" s="50" t="s">
        <v>1261</v>
      </c>
      <c r="AB243" s="55" t="s">
        <v>1261</v>
      </c>
      <c r="AC243" s="50" t="s">
        <v>1261</v>
      </c>
      <c r="AD243" s="50" t="s">
        <v>1261</v>
      </c>
      <c r="AE243" s="50" t="s">
        <v>1261</v>
      </c>
      <c r="AF243" s="50" t="s">
        <v>1261</v>
      </c>
      <c r="AG243" s="53" t="s">
        <v>1261</v>
      </c>
      <c r="AH243" s="54">
        <v>0.32</v>
      </c>
      <c r="AI243" s="45" t="s">
        <v>336</v>
      </c>
      <c r="AJ243" s="48">
        <f>LEN(TRIM(B243))-LEN(SUBSTITUTE(B243," ",))+1</f>
        <v>3</v>
      </c>
      <c r="AK243" s="48">
        <v>18</v>
      </c>
      <c r="AL243" s="84">
        <v>3.0677931498593467</v>
      </c>
    </row>
    <row r="244" spans="1:38" s="48" customFormat="1" x14ac:dyDescent="0.25">
      <c r="A244" s="44">
        <v>240</v>
      </c>
      <c r="B244" s="45" t="s">
        <v>241</v>
      </c>
      <c r="C244" s="45" t="s">
        <v>595</v>
      </c>
      <c r="D244" s="46" t="s">
        <v>905</v>
      </c>
      <c r="E244" s="46" t="s">
        <v>1192</v>
      </c>
      <c r="F244" s="46" t="s">
        <v>1258</v>
      </c>
      <c r="G244" s="46" t="s">
        <v>1261</v>
      </c>
      <c r="H244" s="46"/>
      <c r="I244" s="45" t="s">
        <v>1503</v>
      </c>
      <c r="J244" s="47">
        <v>0.5</v>
      </c>
      <c r="K244" s="48">
        <v>6.4</v>
      </c>
      <c r="L244" s="48">
        <v>0.25546654946340203</v>
      </c>
      <c r="M244" s="48">
        <v>6.25</v>
      </c>
      <c r="N244" s="48">
        <v>0.25</v>
      </c>
      <c r="O244" s="48">
        <v>3</v>
      </c>
      <c r="P244" s="48">
        <v>0.44721359549995798</v>
      </c>
      <c r="Q244" s="46" t="s">
        <v>1261</v>
      </c>
      <c r="R244" s="49">
        <v>0.55000000000000004</v>
      </c>
      <c r="S244" s="48">
        <v>3.8</v>
      </c>
      <c r="T244" s="48">
        <v>0.43286074094636001</v>
      </c>
      <c r="U244" s="50">
        <v>4.95</v>
      </c>
      <c r="V244" s="51">
        <v>0.43814801632613398</v>
      </c>
      <c r="W244" s="50">
        <v>4.3</v>
      </c>
      <c r="X244" s="51">
        <v>0.470721730291285</v>
      </c>
      <c r="Y244" s="50">
        <v>2.65</v>
      </c>
      <c r="Z244" s="51">
        <v>0.44292686814678101</v>
      </c>
      <c r="AA244" s="50">
        <v>5.33</v>
      </c>
      <c r="AB244" s="55">
        <v>0.49</v>
      </c>
      <c r="AC244" s="50">
        <v>3.7</v>
      </c>
      <c r="AD244" s="50">
        <v>0.56999999999999995</v>
      </c>
      <c r="AE244" s="50">
        <v>2.4300000000000002</v>
      </c>
      <c r="AF244" s="50">
        <v>0.64</v>
      </c>
      <c r="AG244" s="53">
        <v>0.78569999999999995</v>
      </c>
      <c r="AH244" s="54">
        <v>0.25</v>
      </c>
      <c r="AI244" s="45" t="s">
        <v>315</v>
      </c>
      <c r="AJ244" s="48">
        <f>LEN(TRIM(B244))-LEN(SUBSTITUTE(B244," ",))+1</f>
        <v>3</v>
      </c>
      <c r="AK244" s="48">
        <v>13</v>
      </c>
      <c r="AL244" s="84">
        <v>3.1779698154188001</v>
      </c>
    </row>
    <row r="245" spans="1:38" s="48" customFormat="1" x14ac:dyDescent="0.25">
      <c r="A245" s="44">
        <v>241</v>
      </c>
      <c r="B245" s="45" t="s">
        <v>242</v>
      </c>
      <c r="C245" s="45" t="s">
        <v>596</v>
      </c>
      <c r="D245" s="46" t="s">
        <v>906</v>
      </c>
      <c r="E245" s="46" t="s">
        <v>1193</v>
      </c>
      <c r="F245" s="46" t="s">
        <v>1257</v>
      </c>
      <c r="G245" s="46" t="s">
        <v>1261</v>
      </c>
      <c r="H245" s="46"/>
      <c r="I245" s="45" t="s">
        <v>1504</v>
      </c>
      <c r="J245" s="47">
        <v>0.18518518518518517</v>
      </c>
      <c r="K245" s="48">
        <v>6.5833333333333304</v>
      </c>
      <c r="L245" s="48">
        <v>0.146414473559252</v>
      </c>
      <c r="M245" s="48">
        <v>6.2916666666666696</v>
      </c>
      <c r="N245" s="48">
        <v>0.185323519185464</v>
      </c>
      <c r="O245" s="48">
        <v>4.7916666666666696</v>
      </c>
      <c r="P245" s="48">
        <v>0.48146502975733002</v>
      </c>
      <c r="Q245" s="46" t="s">
        <v>1261</v>
      </c>
      <c r="R245" s="49">
        <v>0.6</v>
      </c>
      <c r="S245" s="48">
        <v>3.2</v>
      </c>
      <c r="T245" s="48">
        <v>0.39470175282637199</v>
      </c>
      <c r="U245" s="50">
        <v>6.3</v>
      </c>
      <c r="V245" s="51">
        <v>0.25235730725761801</v>
      </c>
      <c r="W245" s="50">
        <v>5.7</v>
      </c>
      <c r="X245" s="51">
        <v>0.31705885224903202</v>
      </c>
      <c r="Y245" s="50">
        <v>5.45</v>
      </c>
      <c r="Z245" s="51">
        <v>0.43210013459357899</v>
      </c>
      <c r="AA245" s="50" t="s">
        <v>1261</v>
      </c>
      <c r="AB245" s="55" t="s">
        <v>1261</v>
      </c>
      <c r="AC245" s="50" t="s">
        <v>1261</v>
      </c>
      <c r="AD245" s="50" t="s">
        <v>1261</v>
      </c>
      <c r="AE245" s="50" t="s">
        <v>1261</v>
      </c>
      <c r="AF245" s="50" t="s">
        <v>1261</v>
      </c>
      <c r="AG245" s="53" t="s">
        <v>1261</v>
      </c>
      <c r="AH245" s="54" t="s">
        <v>1261</v>
      </c>
      <c r="AI245" s="45" t="s">
        <v>309</v>
      </c>
      <c r="AJ245" s="48">
        <f>LEN(TRIM(B245))-LEN(SUBSTITUTE(B245," ",))+1</f>
        <v>3</v>
      </c>
      <c r="AK245" s="48">
        <v>11</v>
      </c>
      <c r="AL245" s="84">
        <v>3.8126794733787102</v>
      </c>
    </row>
    <row r="246" spans="1:38" s="48" customFormat="1" x14ac:dyDescent="0.25">
      <c r="A246" s="44">
        <v>242</v>
      </c>
      <c r="B246" s="45" t="s">
        <v>243</v>
      </c>
      <c r="C246" s="45" t="s">
        <v>597</v>
      </c>
      <c r="D246" s="46" t="s">
        <v>907</v>
      </c>
      <c r="E246" s="46" t="s">
        <v>1194</v>
      </c>
      <c r="F246" s="46" t="s">
        <v>1257</v>
      </c>
      <c r="G246" s="46" t="s">
        <v>1261</v>
      </c>
      <c r="H246" s="46"/>
      <c r="I246" s="45" t="s">
        <v>1505</v>
      </c>
      <c r="J246" s="47">
        <v>8.6956521739130432E-2</v>
      </c>
      <c r="K246" s="48">
        <v>6.3</v>
      </c>
      <c r="L246" s="48">
        <v>0.27241609041279002</v>
      </c>
      <c r="M246" s="48">
        <v>6.45</v>
      </c>
      <c r="N246" s="48">
        <v>0.19834844406538199</v>
      </c>
      <c r="O246" s="48">
        <v>5.05</v>
      </c>
      <c r="P246" s="48">
        <v>0.42596639353480997</v>
      </c>
      <c r="Q246" s="46" t="s">
        <v>1261</v>
      </c>
      <c r="R246" s="49">
        <v>0.65</v>
      </c>
      <c r="S246" s="48">
        <v>3.95</v>
      </c>
      <c r="T246" s="48">
        <v>0.33619386637693699</v>
      </c>
      <c r="U246" s="50">
        <v>6.1</v>
      </c>
      <c r="V246" s="51">
        <v>0.30693733288049102</v>
      </c>
      <c r="W246" s="50">
        <v>6.2</v>
      </c>
      <c r="X246" s="51">
        <v>0.25751852258368602</v>
      </c>
      <c r="Y246" s="50">
        <v>5.9</v>
      </c>
      <c r="Z246" s="51">
        <v>0.35466811765960898</v>
      </c>
      <c r="AA246" s="50" t="s">
        <v>1261</v>
      </c>
      <c r="AB246" s="55" t="s">
        <v>1261</v>
      </c>
      <c r="AC246" s="50" t="s">
        <v>1261</v>
      </c>
      <c r="AD246" s="50" t="s">
        <v>1261</v>
      </c>
      <c r="AE246" s="50" t="s">
        <v>1261</v>
      </c>
      <c r="AF246" s="50" t="s">
        <v>1261</v>
      </c>
      <c r="AG246" s="53" t="s">
        <v>1261</v>
      </c>
      <c r="AH246" s="54" t="s">
        <v>1261</v>
      </c>
      <c r="AI246" s="45" t="s">
        <v>309</v>
      </c>
      <c r="AJ246" s="48">
        <f>LEN(TRIM(B246))-LEN(SUBSTITUTE(B246," ",))+1</f>
        <v>3</v>
      </c>
      <c r="AK246" s="48">
        <v>11</v>
      </c>
      <c r="AL246" s="84">
        <v>3.878746689922314</v>
      </c>
    </row>
    <row r="247" spans="1:38" s="48" customFormat="1" x14ac:dyDescent="0.25">
      <c r="A247" s="44">
        <v>243</v>
      </c>
      <c r="B247" s="45" t="s">
        <v>244</v>
      </c>
      <c r="C247" s="45" t="s">
        <v>598</v>
      </c>
      <c r="D247" s="46" t="s">
        <v>908</v>
      </c>
      <c r="E247" s="46" t="s">
        <v>1195</v>
      </c>
      <c r="F247" s="46" t="s">
        <v>1260</v>
      </c>
      <c r="G247" s="46" t="s">
        <v>1261</v>
      </c>
      <c r="H247" s="46"/>
      <c r="I247" s="45" t="s">
        <v>1506</v>
      </c>
      <c r="J247" s="47">
        <v>0</v>
      </c>
      <c r="K247" s="48">
        <v>6.5</v>
      </c>
      <c r="L247" s="48">
        <v>0.19867985355975701</v>
      </c>
      <c r="M247" s="48">
        <v>6.55</v>
      </c>
      <c r="N247" s="48">
        <v>0.135238580605575</v>
      </c>
      <c r="O247" s="48">
        <v>4.05</v>
      </c>
      <c r="P247" s="48">
        <v>0.50510551268756598</v>
      </c>
      <c r="Q247" s="46" t="s">
        <v>1572</v>
      </c>
      <c r="R247" s="49">
        <v>0.95</v>
      </c>
      <c r="S247" s="48">
        <v>1.95</v>
      </c>
      <c r="T247" s="48">
        <v>0.245753406572738</v>
      </c>
      <c r="U247" s="50">
        <v>5.7</v>
      </c>
      <c r="V247" s="51">
        <v>0.48720470138601002</v>
      </c>
      <c r="W247" s="50">
        <v>5.2</v>
      </c>
      <c r="X247" s="51">
        <v>0.495240505103063</v>
      </c>
      <c r="Y247" s="50">
        <v>3.55</v>
      </c>
      <c r="Z247" s="51">
        <v>0.45</v>
      </c>
      <c r="AA247" s="50" t="s">
        <v>1261</v>
      </c>
      <c r="AB247" s="55" t="s">
        <v>1261</v>
      </c>
      <c r="AC247" s="50" t="s">
        <v>1261</v>
      </c>
      <c r="AD247" s="50" t="s">
        <v>1261</v>
      </c>
      <c r="AE247" s="50" t="s">
        <v>1261</v>
      </c>
      <c r="AF247" s="50" t="s">
        <v>1261</v>
      </c>
      <c r="AG247" s="53" t="s">
        <v>1261</v>
      </c>
      <c r="AH247" s="54" t="s">
        <v>1261</v>
      </c>
      <c r="AI247" s="45" t="s">
        <v>309</v>
      </c>
      <c r="AJ247" s="48">
        <f>LEN(TRIM(B247))-LEN(SUBSTITUTE(B247," ",))+1</f>
        <v>3</v>
      </c>
      <c r="AK247" s="48">
        <v>19</v>
      </c>
      <c r="AL247" s="84">
        <v>3.1310399343044395</v>
      </c>
    </row>
    <row r="248" spans="1:38" s="48" customFormat="1" x14ac:dyDescent="0.25">
      <c r="A248" s="44">
        <v>244</v>
      </c>
      <c r="B248" s="45" t="s">
        <v>245</v>
      </c>
      <c r="C248" s="45" t="s">
        <v>599</v>
      </c>
      <c r="D248" s="46" t="s">
        <v>909</v>
      </c>
      <c r="E248" s="46" t="s">
        <v>1196</v>
      </c>
      <c r="F248" s="46" t="s">
        <v>1258</v>
      </c>
      <c r="G248" s="46" t="s">
        <v>1261</v>
      </c>
      <c r="H248" s="46"/>
      <c r="I248" s="45" t="s">
        <v>1507</v>
      </c>
      <c r="J248" s="47">
        <v>0</v>
      </c>
      <c r="K248" s="48">
        <v>6.2608695652173898</v>
      </c>
      <c r="L248" s="48">
        <v>0.2370553153735</v>
      </c>
      <c r="M248" s="48">
        <v>6.2173913043478297</v>
      </c>
      <c r="N248" s="48">
        <v>0.266410199177531</v>
      </c>
      <c r="O248" s="48">
        <v>5.9130434782608701</v>
      </c>
      <c r="P248" s="48">
        <v>0.343850801121447</v>
      </c>
      <c r="Q248" s="46" t="s">
        <v>1572</v>
      </c>
      <c r="R248" s="49">
        <v>0.95</v>
      </c>
      <c r="S248" s="48">
        <v>2</v>
      </c>
      <c r="T248" s="48">
        <v>0.38388594797495701</v>
      </c>
      <c r="U248" s="50">
        <v>5.8419999999999996</v>
      </c>
      <c r="V248" s="51">
        <v>0.267795395131118</v>
      </c>
      <c r="W248" s="50">
        <v>5.2110000000000003</v>
      </c>
      <c r="X248" s="51">
        <v>0.32062573478064998</v>
      </c>
      <c r="Y248" s="50">
        <v>5.0529999999999999</v>
      </c>
      <c r="Z248" s="51">
        <v>0.41516349355085003</v>
      </c>
      <c r="AA248" s="50" t="s">
        <v>1261</v>
      </c>
      <c r="AB248" s="55" t="s">
        <v>1261</v>
      </c>
      <c r="AC248" s="50" t="s">
        <v>1261</v>
      </c>
      <c r="AD248" s="50" t="s">
        <v>1261</v>
      </c>
      <c r="AE248" s="50" t="s">
        <v>1261</v>
      </c>
      <c r="AF248" s="50" t="s">
        <v>1261</v>
      </c>
      <c r="AG248" s="53" t="s">
        <v>1261</v>
      </c>
      <c r="AH248" s="54" t="s">
        <v>1261</v>
      </c>
      <c r="AI248" s="45" t="s">
        <v>309</v>
      </c>
      <c r="AJ248" s="48">
        <f>LEN(TRIM(B248))-LEN(SUBSTITUTE(B248," ",))+1</f>
        <v>3</v>
      </c>
      <c r="AK248" s="48">
        <v>10</v>
      </c>
      <c r="AL248" s="84">
        <v>3.3891531357025166</v>
      </c>
    </row>
    <row r="249" spans="1:38" s="48" customFormat="1" x14ac:dyDescent="0.25">
      <c r="A249" s="44">
        <v>245</v>
      </c>
      <c r="B249" s="45" t="s">
        <v>246</v>
      </c>
      <c r="C249" s="45" t="s">
        <v>600</v>
      </c>
      <c r="D249" s="46" t="s">
        <v>910</v>
      </c>
      <c r="E249" s="46" t="s">
        <v>1197</v>
      </c>
      <c r="F249" s="46" t="s">
        <v>1256</v>
      </c>
      <c r="G249" s="46" t="s">
        <v>1261</v>
      </c>
      <c r="H249" s="46"/>
      <c r="I249" s="45" t="s">
        <v>1508</v>
      </c>
      <c r="J249" s="47">
        <v>0</v>
      </c>
      <c r="K249" s="48">
        <v>6</v>
      </c>
      <c r="L249" s="48">
        <v>0.32897584747988501</v>
      </c>
      <c r="M249" s="48">
        <v>5.9090909090909101</v>
      </c>
      <c r="N249" s="48">
        <v>0.30085801478604401</v>
      </c>
      <c r="O249" s="48">
        <v>5.3181818181818201</v>
      </c>
      <c r="P249" s="48">
        <v>0.33797438129021101</v>
      </c>
      <c r="Q249" s="46" t="s">
        <v>1572</v>
      </c>
      <c r="R249" s="49">
        <v>0.88888888888888895</v>
      </c>
      <c r="S249" s="48">
        <v>2</v>
      </c>
      <c r="T249" s="48">
        <v>0.38771999869186602</v>
      </c>
      <c r="U249" s="50">
        <v>5.44</v>
      </c>
      <c r="V249" s="51">
        <v>0.38331884030573499</v>
      </c>
      <c r="W249" s="50">
        <v>4.92</v>
      </c>
      <c r="X249" s="51">
        <v>0.364783040541452</v>
      </c>
      <c r="Y249" s="50">
        <v>5.08</v>
      </c>
      <c r="Z249" s="51">
        <v>0.36018513757973603</v>
      </c>
      <c r="AA249" s="50" t="s">
        <v>1261</v>
      </c>
      <c r="AB249" s="55" t="s">
        <v>1261</v>
      </c>
      <c r="AC249" s="50" t="s">
        <v>1261</v>
      </c>
      <c r="AD249" s="50" t="s">
        <v>1261</v>
      </c>
      <c r="AE249" s="50" t="s">
        <v>1261</v>
      </c>
      <c r="AF249" s="50" t="s">
        <v>1261</v>
      </c>
      <c r="AG249" s="53" t="s">
        <v>1261</v>
      </c>
      <c r="AH249" s="54" t="s">
        <v>1261</v>
      </c>
      <c r="AI249" s="45" t="s">
        <v>309</v>
      </c>
      <c r="AJ249" s="48">
        <f>LEN(TRIM(B249))-LEN(SUBSTITUTE(B249," ",))+1</f>
        <v>3</v>
      </c>
      <c r="AK249" s="48">
        <v>11</v>
      </c>
      <c r="AL249" s="84">
        <v>3.6290021414603095</v>
      </c>
    </row>
    <row r="250" spans="1:38" s="48" customFormat="1" x14ac:dyDescent="0.25">
      <c r="A250" s="44">
        <v>246</v>
      </c>
      <c r="B250" s="45" t="s">
        <v>247</v>
      </c>
      <c r="C250" s="45" t="s">
        <v>601</v>
      </c>
      <c r="D250" s="46" t="s">
        <v>911</v>
      </c>
      <c r="E250" s="46" t="s">
        <v>1198</v>
      </c>
      <c r="F250" s="46" t="s">
        <v>1257</v>
      </c>
      <c r="G250" s="46" t="s">
        <v>1261</v>
      </c>
      <c r="H250" s="46"/>
      <c r="I250" s="45" t="s">
        <v>1509</v>
      </c>
      <c r="J250" s="47">
        <v>0</v>
      </c>
      <c r="K250" s="48">
        <v>6.3636363636363598</v>
      </c>
      <c r="L250" s="48">
        <v>0.223562793656716</v>
      </c>
      <c r="M250" s="48">
        <v>6.4090909090909101</v>
      </c>
      <c r="N250" s="48">
        <v>0.18208854357617399</v>
      </c>
      <c r="O250" s="48">
        <v>4.5</v>
      </c>
      <c r="P250" s="48">
        <v>0.454653666772805</v>
      </c>
      <c r="Q250" s="46" t="s">
        <v>1572</v>
      </c>
      <c r="R250" s="49">
        <v>0.9</v>
      </c>
      <c r="S250" s="48">
        <v>2.9</v>
      </c>
      <c r="T250" s="48">
        <v>0.33166247903554003</v>
      </c>
      <c r="U250" s="50">
        <v>4.3499999999999996</v>
      </c>
      <c r="V250" s="51">
        <v>0.44882888545753502</v>
      </c>
      <c r="W250" s="50">
        <v>3.9</v>
      </c>
      <c r="X250" s="51">
        <v>0.49150681314547501</v>
      </c>
      <c r="Y250" s="50">
        <v>3.45</v>
      </c>
      <c r="Z250" s="51">
        <v>0.37328555458677698</v>
      </c>
      <c r="AA250" s="50" t="s">
        <v>1261</v>
      </c>
      <c r="AB250" s="55" t="s">
        <v>1261</v>
      </c>
      <c r="AC250" s="50" t="s">
        <v>1261</v>
      </c>
      <c r="AD250" s="50" t="s">
        <v>1261</v>
      </c>
      <c r="AE250" s="50" t="s">
        <v>1261</v>
      </c>
      <c r="AF250" s="50" t="s">
        <v>1261</v>
      </c>
      <c r="AG250" s="53" t="s">
        <v>1261</v>
      </c>
      <c r="AH250" s="54" t="s">
        <v>1261</v>
      </c>
      <c r="AI250" s="45" t="s">
        <v>309</v>
      </c>
      <c r="AJ250" s="48">
        <f>LEN(TRIM(B250))-LEN(SUBSTITUTE(B250," ",))+1</f>
        <v>3</v>
      </c>
      <c r="AK250" s="48">
        <v>12</v>
      </c>
      <c r="AL250" s="84">
        <v>3.3658591193342478</v>
      </c>
    </row>
    <row r="251" spans="1:38" s="48" customFormat="1" x14ac:dyDescent="0.25">
      <c r="A251" s="44">
        <v>247</v>
      </c>
      <c r="B251" s="45" t="s">
        <v>248</v>
      </c>
      <c r="C251" s="45" t="s">
        <v>602</v>
      </c>
      <c r="D251" s="46" t="s">
        <v>912</v>
      </c>
      <c r="E251" s="46" t="s">
        <v>1199</v>
      </c>
      <c r="F251" s="46" t="s">
        <v>1257</v>
      </c>
      <c r="G251" s="46" t="s">
        <v>1261</v>
      </c>
      <c r="H251" s="46"/>
      <c r="I251" s="45" t="s">
        <v>1510</v>
      </c>
      <c r="J251" s="47">
        <v>0.33333333333333331</v>
      </c>
      <c r="K251" s="48">
        <v>5.6818181818181799</v>
      </c>
      <c r="L251" s="48">
        <v>0.33797438129021101</v>
      </c>
      <c r="M251" s="48">
        <v>5.6363636363636402</v>
      </c>
      <c r="N251" s="48">
        <v>0.31240897926699102</v>
      </c>
      <c r="O251" s="48">
        <v>2.3181818181818201</v>
      </c>
      <c r="P251" s="48">
        <v>0.31818181818181801</v>
      </c>
      <c r="Q251" s="46" t="s">
        <v>1261</v>
      </c>
      <c r="R251" s="49">
        <v>0.6</v>
      </c>
      <c r="S251" s="48">
        <v>3.45</v>
      </c>
      <c r="T251" s="48">
        <v>0.36616792236407197</v>
      </c>
      <c r="U251" s="50">
        <v>2.8330000000000002</v>
      </c>
      <c r="V251" s="51">
        <v>0.33872451862377501</v>
      </c>
      <c r="W251" s="50">
        <v>2</v>
      </c>
      <c r="X251" s="51">
        <v>0.21702868307060799</v>
      </c>
      <c r="Y251" s="50">
        <v>1.917</v>
      </c>
      <c r="Z251" s="51">
        <v>0.28179462833841701</v>
      </c>
      <c r="AA251" s="50">
        <v>6.65</v>
      </c>
      <c r="AB251" s="55">
        <v>0.2</v>
      </c>
      <c r="AC251" s="50">
        <v>5.6</v>
      </c>
      <c r="AD251" s="50">
        <v>0.24</v>
      </c>
      <c r="AE251" s="50">
        <v>1.83</v>
      </c>
      <c r="AF251" s="50">
        <v>0.3</v>
      </c>
      <c r="AG251" s="53">
        <v>0</v>
      </c>
      <c r="AH251" s="54">
        <v>0.1</v>
      </c>
      <c r="AI251" s="45" t="s">
        <v>309</v>
      </c>
      <c r="AJ251" s="48">
        <f>LEN(TRIM(B251))-LEN(SUBSTITUTE(B251," ",))+1</f>
        <v>3</v>
      </c>
      <c r="AK251" s="48">
        <v>14</v>
      </c>
      <c r="AL251" s="84">
        <v>3.31649224699551</v>
      </c>
    </row>
    <row r="252" spans="1:38" s="48" customFormat="1" x14ac:dyDescent="0.25">
      <c r="A252" s="44">
        <v>248</v>
      </c>
      <c r="B252" s="45" t="s">
        <v>249</v>
      </c>
      <c r="C252" s="45" t="s">
        <v>603</v>
      </c>
      <c r="D252" s="46" t="s">
        <v>913</v>
      </c>
      <c r="E252" s="46" t="s">
        <v>1200</v>
      </c>
      <c r="F252" s="46" t="s">
        <v>1258</v>
      </c>
      <c r="G252" s="46" t="s">
        <v>1261</v>
      </c>
      <c r="H252" s="46"/>
      <c r="I252" s="45" t="s">
        <v>1511</v>
      </c>
      <c r="J252" s="47">
        <v>0</v>
      </c>
      <c r="K252" s="48">
        <v>3.60869565217391</v>
      </c>
      <c r="L252" s="48">
        <v>0.48997511606889799</v>
      </c>
      <c r="M252" s="48">
        <v>3.0434782608695699</v>
      </c>
      <c r="N252" s="48">
        <v>0.437736997895248</v>
      </c>
      <c r="O252" s="48">
        <v>4.6521739130434803</v>
      </c>
      <c r="P252" s="48">
        <v>0.47302197114558903</v>
      </c>
      <c r="Q252" s="46" t="s">
        <v>1571</v>
      </c>
      <c r="R252" s="49">
        <v>0.2</v>
      </c>
      <c r="S252" s="48">
        <v>2.9</v>
      </c>
      <c r="T252" s="48">
        <v>0.45825756949558399</v>
      </c>
      <c r="U252" s="50">
        <v>5</v>
      </c>
      <c r="V252" s="51">
        <v>0.36273812505500602</v>
      </c>
      <c r="W252" s="50">
        <v>4.05</v>
      </c>
      <c r="X252" s="51">
        <v>0.419743029157502</v>
      </c>
      <c r="Y252" s="50">
        <v>5.4</v>
      </c>
      <c r="Z252" s="51">
        <v>0.437697323921932</v>
      </c>
      <c r="AA252" s="50" t="s">
        <v>1261</v>
      </c>
      <c r="AB252" s="55" t="s">
        <v>1261</v>
      </c>
      <c r="AC252" s="50" t="s">
        <v>1261</v>
      </c>
      <c r="AD252" s="50" t="s">
        <v>1261</v>
      </c>
      <c r="AE252" s="50" t="s">
        <v>1261</v>
      </c>
      <c r="AF252" s="50" t="s">
        <v>1261</v>
      </c>
      <c r="AG252" s="53" t="s">
        <v>1261</v>
      </c>
      <c r="AH252" s="54" t="s">
        <v>1261</v>
      </c>
      <c r="AI252" s="45" t="s">
        <v>309</v>
      </c>
      <c r="AJ252" s="48">
        <f>LEN(TRIM(B252))-LEN(SUBSTITUTE(B252," ",))+1</f>
        <v>3</v>
      </c>
      <c r="AK252" s="48">
        <v>11</v>
      </c>
      <c r="AL252" s="84">
        <v>3.4808395216894294</v>
      </c>
    </row>
    <row r="253" spans="1:38" s="48" customFormat="1" x14ac:dyDescent="0.25">
      <c r="A253" s="44">
        <v>249</v>
      </c>
      <c r="B253" s="45" t="s">
        <v>250</v>
      </c>
      <c r="C253" s="45" t="s">
        <v>604</v>
      </c>
      <c r="D253" s="46" t="s">
        <v>914</v>
      </c>
      <c r="E253" s="46" t="s">
        <v>1201</v>
      </c>
      <c r="F253" s="46" t="s">
        <v>1258</v>
      </c>
      <c r="G253" s="46" t="s">
        <v>1261</v>
      </c>
      <c r="H253" s="46"/>
      <c r="I253" s="45" t="s">
        <v>1512</v>
      </c>
      <c r="J253" s="47">
        <v>0.1</v>
      </c>
      <c r="K253" s="48">
        <v>6.1666666666666696</v>
      </c>
      <c r="L253" s="48">
        <v>0.31083493608010498</v>
      </c>
      <c r="M253" s="48">
        <v>6.3333333333333304</v>
      </c>
      <c r="N253" s="48">
        <v>0.205597984914654</v>
      </c>
      <c r="O253" s="48">
        <v>4.25</v>
      </c>
      <c r="P253" s="48">
        <v>0.357375700495078</v>
      </c>
      <c r="Q253" s="46" t="s">
        <v>1261</v>
      </c>
      <c r="R253" s="49">
        <v>0.5</v>
      </c>
      <c r="S253" s="48">
        <v>4.3</v>
      </c>
      <c r="T253" s="48">
        <v>0.41738534511382802</v>
      </c>
      <c r="U253" s="50">
        <v>4.6500000000000004</v>
      </c>
      <c r="V253" s="51">
        <v>0.42472901577606498</v>
      </c>
      <c r="W253" s="50">
        <v>3.45</v>
      </c>
      <c r="X253" s="51">
        <v>0.47281352727999199</v>
      </c>
      <c r="Y253" s="50">
        <v>4.0999999999999996</v>
      </c>
      <c r="Z253" s="51">
        <v>0.40974960261372501</v>
      </c>
      <c r="AA253" s="50">
        <v>6.6</v>
      </c>
      <c r="AB253" s="55">
        <v>0.15</v>
      </c>
      <c r="AC253" s="50">
        <v>4.9000000000000004</v>
      </c>
      <c r="AD253" s="50">
        <v>0.6</v>
      </c>
      <c r="AE253" s="50">
        <v>5.21</v>
      </c>
      <c r="AF253" s="50">
        <v>0.84</v>
      </c>
      <c r="AG253" s="53">
        <v>0.74069999999999991</v>
      </c>
      <c r="AH253" s="54">
        <v>0</v>
      </c>
      <c r="AI253" s="45" t="s">
        <v>309</v>
      </c>
      <c r="AJ253" s="48">
        <f>LEN(TRIM(B253))-LEN(SUBSTITUTE(B253," ",))+1</f>
        <v>3</v>
      </c>
      <c r="AK253" s="48">
        <v>12</v>
      </c>
      <c r="AL253" s="84">
        <v>3.5041043935052776</v>
      </c>
    </row>
    <row r="254" spans="1:38" s="48" customFormat="1" x14ac:dyDescent="0.25">
      <c r="A254" s="44">
        <v>250</v>
      </c>
      <c r="B254" s="45" t="s">
        <v>251</v>
      </c>
      <c r="C254" s="45" t="s">
        <v>605</v>
      </c>
      <c r="D254" s="46" t="s">
        <v>915</v>
      </c>
      <c r="E254" s="46" t="s">
        <v>1202</v>
      </c>
      <c r="F254" s="46" t="s">
        <v>1257</v>
      </c>
      <c r="G254" s="46" t="s">
        <v>1261</v>
      </c>
      <c r="H254" s="46"/>
      <c r="I254" s="45" t="s">
        <v>1513</v>
      </c>
      <c r="J254" s="47">
        <v>8.6956521739130432E-2</v>
      </c>
      <c r="K254" s="48">
        <v>6</v>
      </c>
      <c r="L254" s="48">
        <v>0.30151134457776402</v>
      </c>
      <c r="M254" s="48">
        <v>5.8636363636363598</v>
      </c>
      <c r="N254" s="48">
        <v>0.31067204451703101</v>
      </c>
      <c r="O254" s="48">
        <v>4.6363636363636402</v>
      </c>
      <c r="P254" s="48">
        <v>0.44888247261699499</v>
      </c>
      <c r="Q254" s="46" t="s">
        <v>1261</v>
      </c>
      <c r="R254" s="49">
        <v>0.6</v>
      </c>
      <c r="S254" s="48">
        <v>2.95</v>
      </c>
      <c r="T254" s="48">
        <v>0.43814801632613398</v>
      </c>
      <c r="U254" s="50">
        <v>4.76</v>
      </c>
      <c r="V254" s="51">
        <v>0.37982452088650998</v>
      </c>
      <c r="W254" s="50">
        <v>4.28</v>
      </c>
      <c r="X254" s="51">
        <v>0.367514172062339</v>
      </c>
      <c r="Y254" s="50">
        <v>4.6399999999999997</v>
      </c>
      <c r="Z254" s="51">
        <v>0.41182520563948</v>
      </c>
      <c r="AA254" s="50">
        <v>3.6</v>
      </c>
      <c r="AB254" s="55">
        <v>0.94</v>
      </c>
      <c r="AC254" s="50">
        <v>2.6</v>
      </c>
      <c r="AD254" s="50">
        <v>0.56000000000000005</v>
      </c>
      <c r="AE254" s="50">
        <v>5.96</v>
      </c>
      <c r="AF254" s="50">
        <v>0.51</v>
      </c>
      <c r="AG254" s="53">
        <v>0.10710000000000001</v>
      </c>
      <c r="AH254" s="54">
        <v>0.04</v>
      </c>
      <c r="AI254" s="45" t="s">
        <v>316</v>
      </c>
      <c r="AJ254" s="48">
        <f>LEN(TRIM(B254))-LEN(SUBSTITUTE(B254," ",))+1</f>
        <v>4</v>
      </c>
      <c r="AK254" s="48">
        <v>13</v>
      </c>
      <c r="AL254" s="84">
        <v>3.5840460111899963</v>
      </c>
    </row>
    <row r="255" spans="1:38" s="48" customFormat="1" x14ac:dyDescent="0.25">
      <c r="A255" s="44">
        <v>251</v>
      </c>
      <c r="B255" s="45" t="s">
        <v>252</v>
      </c>
      <c r="C255" s="45" t="s">
        <v>606</v>
      </c>
      <c r="D255" s="46" t="s">
        <v>916</v>
      </c>
      <c r="E255" s="46" t="s">
        <v>1203</v>
      </c>
      <c r="F255" s="46" t="s">
        <v>1256</v>
      </c>
      <c r="G255" s="46" t="s">
        <v>1261</v>
      </c>
      <c r="H255" s="46"/>
      <c r="I255" s="45" t="s">
        <v>1514</v>
      </c>
      <c r="J255" s="47">
        <v>1</v>
      </c>
      <c r="K255" s="48">
        <v>6.5</v>
      </c>
      <c r="L255" s="48">
        <v>0.194624736040381</v>
      </c>
      <c r="M255" s="48">
        <v>6.5909090909090899</v>
      </c>
      <c r="N255" s="48">
        <v>0.125857937316941</v>
      </c>
      <c r="O255" s="48">
        <v>5.9545454545454497</v>
      </c>
      <c r="P255" s="48">
        <v>0.34489017467245497</v>
      </c>
      <c r="Q255" s="46" t="s">
        <v>1261</v>
      </c>
      <c r="R255" s="49">
        <v>0.4</v>
      </c>
      <c r="S255" s="48">
        <v>2.6</v>
      </c>
      <c r="T255" s="48">
        <v>0.343358030111581</v>
      </c>
      <c r="U255" s="50">
        <v>6.55</v>
      </c>
      <c r="V255" s="51">
        <v>0.16975214129336999</v>
      </c>
      <c r="W255" s="50">
        <v>4.95</v>
      </c>
      <c r="X255" s="51">
        <v>0.46721459061571502</v>
      </c>
      <c r="Y255" s="50">
        <v>5.95</v>
      </c>
      <c r="Z255" s="51">
        <v>0.43210013459357899</v>
      </c>
      <c r="AA255" s="50">
        <v>6.65</v>
      </c>
      <c r="AB255" s="55">
        <v>0.05</v>
      </c>
      <c r="AC255" s="50">
        <v>4.7</v>
      </c>
      <c r="AD255" s="50">
        <v>0.47</v>
      </c>
      <c r="AE255" s="50">
        <v>6.56</v>
      </c>
      <c r="AF255" s="50">
        <v>0.09</v>
      </c>
      <c r="AG255" s="53">
        <v>0.21429999999999999</v>
      </c>
      <c r="AH255" s="54">
        <v>1</v>
      </c>
      <c r="AI255" s="45" t="s">
        <v>324</v>
      </c>
      <c r="AJ255" s="48">
        <f>LEN(TRIM(B255))-LEN(SUBSTITUTE(B255," ",))+1</f>
        <v>4</v>
      </c>
      <c r="AK255" s="48">
        <v>14</v>
      </c>
      <c r="AL255" s="84">
        <v>3.0542814812703645</v>
      </c>
    </row>
    <row r="256" spans="1:38" s="48" customFormat="1" x14ac:dyDescent="0.25">
      <c r="A256" s="44">
        <v>252</v>
      </c>
      <c r="B256" s="45" t="s">
        <v>253</v>
      </c>
      <c r="C256" s="45" t="s">
        <v>607</v>
      </c>
      <c r="D256" s="46" t="s">
        <v>917</v>
      </c>
      <c r="E256" s="46" t="s">
        <v>1204</v>
      </c>
      <c r="F256" s="46" t="s">
        <v>1257</v>
      </c>
      <c r="G256" s="46" t="s">
        <v>1262</v>
      </c>
      <c r="H256" s="46"/>
      <c r="I256" s="45" t="s">
        <v>1515</v>
      </c>
      <c r="J256" s="47">
        <v>0.375</v>
      </c>
      <c r="K256" s="48">
        <v>6.3333333333333304</v>
      </c>
      <c r="L256" s="48">
        <v>0.280182825060597</v>
      </c>
      <c r="M256" s="48">
        <v>6.375</v>
      </c>
      <c r="N256" s="48">
        <v>0.206878981637764</v>
      </c>
      <c r="O256" s="48">
        <v>3</v>
      </c>
      <c r="P256" s="48">
        <v>0.39471141540279198</v>
      </c>
      <c r="Q256" s="46" t="s">
        <v>1261</v>
      </c>
      <c r="R256" s="49">
        <v>0.5</v>
      </c>
      <c r="S256" s="48">
        <v>3</v>
      </c>
      <c r="T256" s="48">
        <v>0.36273812505500602</v>
      </c>
      <c r="U256" s="50">
        <v>5.8</v>
      </c>
      <c r="V256" s="51">
        <v>0.30435436410107303</v>
      </c>
      <c r="W256" s="50">
        <v>5.0999999999999996</v>
      </c>
      <c r="X256" s="51">
        <v>0.38319982419510301</v>
      </c>
      <c r="Y256" s="50">
        <v>3.35</v>
      </c>
      <c r="Z256" s="51">
        <v>0.45465429318966</v>
      </c>
      <c r="AA256" s="50">
        <v>6.73</v>
      </c>
      <c r="AB256" s="55">
        <v>0.12</v>
      </c>
      <c r="AC256" s="50">
        <v>6.4</v>
      </c>
      <c r="AD256" s="50">
        <v>0.21</v>
      </c>
      <c r="AE256" s="50">
        <v>2.86</v>
      </c>
      <c r="AF256" s="50">
        <v>0.78</v>
      </c>
      <c r="AG256" s="53">
        <v>0.66670000000000007</v>
      </c>
      <c r="AH256" s="54">
        <v>0.14000000000000001</v>
      </c>
      <c r="AI256" s="45" t="s">
        <v>315</v>
      </c>
      <c r="AJ256" s="48">
        <f>LEN(TRIM(B256))-LEN(SUBSTITUTE(B256," ",))+1</f>
        <v>3</v>
      </c>
      <c r="AK256" s="48">
        <v>13</v>
      </c>
      <c r="AL256" s="84">
        <v>3.5924169535694648</v>
      </c>
    </row>
    <row r="257" spans="1:38" s="48" customFormat="1" x14ac:dyDescent="0.25">
      <c r="A257" s="44">
        <v>253</v>
      </c>
      <c r="B257" s="45" t="s">
        <v>254</v>
      </c>
      <c r="C257" s="45" t="s">
        <v>608</v>
      </c>
      <c r="D257" s="46" t="s">
        <v>918</v>
      </c>
      <c r="E257" s="46" t="s">
        <v>1205</v>
      </c>
      <c r="F257" s="46" t="s">
        <v>1256</v>
      </c>
      <c r="G257" s="46" t="s">
        <v>1261</v>
      </c>
      <c r="H257" s="46"/>
      <c r="I257" s="45" t="s">
        <v>1516</v>
      </c>
      <c r="J257" s="47">
        <v>0.14285714285714285</v>
      </c>
      <c r="K257" s="48">
        <v>6.3043478260869596</v>
      </c>
      <c r="L257" s="48">
        <v>0.23043851141736599</v>
      </c>
      <c r="M257" s="48">
        <v>6.2608695652173898</v>
      </c>
      <c r="N257" s="48">
        <v>0.21975004939000201</v>
      </c>
      <c r="O257" s="48">
        <v>4.2608695652173898</v>
      </c>
      <c r="P257" s="48">
        <v>0.48786617464732202</v>
      </c>
      <c r="Q257" s="46" t="s">
        <v>1261</v>
      </c>
      <c r="R257" s="49">
        <v>0.72222222222222199</v>
      </c>
      <c r="S257" s="48">
        <v>2.6666666666666701</v>
      </c>
      <c r="T257" s="48">
        <v>0.31311214554257499</v>
      </c>
      <c r="U257" s="50">
        <v>5.15</v>
      </c>
      <c r="V257" s="51">
        <v>0.37187292679652101</v>
      </c>
      <c r="W257" s="50">
        <v>3.35</v>
      </c>
      <c r="X257" s="51">
        <v>0.40571574181672398</v>
      </c>
      <c r="Y257" s="50">
        <v>4.8499999999999996</v>
      </c>
      <c r="Z257" s="51">
        <v>0.45465429318966</v>
      </c>
      <c r="AA257" s="50" t="s">
        <v>1261</v>
      </c>
      <c r="AB257" s="55" t="s">
        <v>1261</v>
      </c>
      <c r="AC257" s="50" t="s">
        <v>1261</v>
      </c>
      <c r="AD257" s="50" t="s">
        <v>1261</v>
      </c>
      <c r="AE257" s="50" t="s">
        <v>1261</v>
      </c>
      <c r="AF257" s="50" t="s">
        <v>1261</v>
      </c>
      <c r="AG257" s="53" t="s">
        <v>1261</v>
      </c>
      <c r="AH257" s="54" t="s">
        <v>1261</v>
      </c>
      <c r="AI257" s="45" t="s">
        <v>309</v>
      </c>
      <c r="AJ257" s="48">
        <f>LEN(TRIM(B257))-LEN(SUBSTITUTE(B257," ",))+1</f>
        <v>3</v>
      </c>
      <c r="AK257" s="48">
        <v>9</v>
      </c>
      <c r="AL257" s="84">
        <v>3.4257061343284168</v>
      </c>
    </row>
    <row r="258" spans="1:38" s="48" customFormat="1" x14ac:dyDescent="0.25">
      <c r="A258" s="44">
        <v>254</v>
      </c>
      <c r="B258" s="45" t="s">
        <v>255</v>
      </c>
      <c r="C258" s="45" t="s">
        <v>609</v>
      </c>
      <c r="D258" s="46" t="s">
        <v>919</v>
      </c>
      <c r="E258" s="46" t="s">
        <v>1206</v>
      </c>
      <c r="F258" s="46" t="s">
        <v>1256</v>
      </c>
      <c r="G258" s="46" t="s">
        <v>1261</v>
      </c>
      <c r="H258" s="46"/>
      <c r="I258" s="45" t="s">
        <v>1517</v>
      </c>
      <c r="J258" s="47">
        <v>0.90476190476190477</v>
      </c>
      <c r="K258" s="48">
        <v>6.8333333333333304</v>
      </c>
      <c r="L258" s="48">
        <v>9.8294637436598095E-2</v>
      </c>
      <c r="M258" s="48">
        <v>6.625</v>
      </c>
      <c r="N258" s="48">
        <v>0.13204769669668101</v>
      </c>
      <c r="O258" s="48">
        <v>3.875</v>
      </c>
      <c r="P258" s="48">
        <v>0.46746502620478197</v>
      </c>
      <c r="Q258" s="46" t="s">
        <v>1571</v>
      </c>
      <c r="R258" s="49">
        <v>0.16666666666666699</v>
      </c>
      <c r="S258" s="48">
        <v>2.8888888888888902</v>
      </c>
      <c r="T258" s="48">
        <v>0.41921876368168798</v>
      </c>
      <c r="U258" s="50">
        <v>5.7</v>
      </c>
      <c r="V258" s="51">
        <v>0.37063246087280499</v>
      </c>
      <c r="W258" s="50">
        <v>5.15</v>
      </c>
      <c r="X258" s="51">
        <v>0.39917678447419502</v>
      </c>
      <c r="Y258" s="50">
        <v>4.05</v>
      </c>
      <c r="Z258" s="51">
        <v>0.49457584166424301</v>
      </c>
      <c r="AA258" s="50">
        <v>6.98</v>
      </c>
      <c r="AB258" s="55">
        <v>0</v>
      </c>
      <c r="AC258" s="50">
        <v>5.9</v>
      </c>
      <c r="AD258" s="50">
        <v>0.4</v>
      </c>
      <c r="AE258" s="50">
        <v>4.18</v>
      </c>
      <c r="AF258" s="50">
        <v>0.97</v>
      </c>
      <c r="AG258" s="53">
        <v>1</v>
      </c>
      <c r="AH258" s="54">
        <v>0.82</v>
      </c>
      <c r="AI258" s="45" t="s">
        <v>309</v>
      </c>
      <c r="AJ258" s="48">
        <f>LEN(TRIM(B258))-LEN(SUBSTITUTE(B258," ",))+1</f>
        <v>3</v>
      </c>
      <c r="AK258" s="48">
        <v>13</v>
      </c>
      <c r="AL258" s="84">
        <v>3.79701989370635</v>
      </c>
    </row>
    <row r="259" spans="1:38" s="48" customFormat="1" x14ac:dyDescent="0.25">
      <c r="A259" s="44">
        <v>255</v>
      </c>
      <c r="B259" s="45" t="s">
        <v>256</v>
      </c>
      <c r="C259" s="45" t="s">
        <v>610</v>
      </c>
      <c r="D259" s="46" t="s">
        <v>920</v>
      </c>
      <c r="E259" s="46" t="s">
        <v>1207</v>
      </c>
      <c r="F259" s="46" t="s">
        <v>1257</v>
      </c>
      <c r="G259" s="46" t="s">
        <v>1261</v>
      </c>
      <c r="H259" s="46"/>
      <c r="I259" s="45" t="s">
        <v>1518</v>
      </c>
      <c r="J259" s="47">
        <v>0.73913043478260865</v>
      </c>
      <c r="K259" s="48">
        <v>6.6666666666666696</v>
      </c>
      <c r="L259" s="48">
        <v>0.14364860122855599</v>
      </c>
      <c r="M259" s="48">
        <v>6.2380952380952399</v>
      </c>
      <c r="N259" s="48">
        <v>0.22787592598105499</v>
      </c>
      <c r="O259" s="48">
        <v>4.1428571428571397</v>
      </c>
      <c r="P259" s="48">
        <v>0.49897854847351403</v>
      </c>
      <c r="Q259" s="46" t="s">
        <v>1572</v>
      </c>
      <c r="R259" s="49">
        <v>0.9</v>
      </c>
      <c r="S259" s="48">
        <v>2.9</v>
      </c>
      <c r="T259" s="48">
        <v>0.39669688813076398</v>
      </c>
      <c r="U259" s="50">
        <v>5.5</v>
      </c>
      <c r="V259" s="51">
        <v>0.41989973740606701</v>
      </c>
      <c r="W259" s="50">
        <v>5</v>
      </c>
      <c r="X259" s="51">
        <v>0.48122650318578802</v>
      </c>
      <c r="Y259" s="50">
        <v>5.35</v>
      </c>
      <c r="Z259" s="51">
        <v>0.41848725063897502</v>
      </c>
      <c r="AA259" s="50">
        <v>6.63</v>
      </c>
      <c r="AB259" s="55">
        <v>0.14000000000000001</v>
      </c>
      <c r="AC259" s="50">
        <v>5.9</v>
      </c>
      <c r="AD259" s="50">
        <v>0.34</v>
      </c>
      <c r="AE259" s="50">
        <v>6.33</v>
      </c>
      <c r="AF259" s="50">
        <v>0.4</v>
      </c>
      <c r="AG259" s="53">
        <v>0.35710000000000003</v>
      </c>
      <c r="AH259" s="54">
        <v>0.5</v>
      </c>
      <c r="AI259" s="45" t="s">
        <v>309</v>
      </c>
      <c r="AJ259" s="48">
        <f>LEN(TRIM(B259))-LEN(SUBSTITUTE(B259," ",))+1</f>
        <v>3</v>
      </c>
      <c r="AK259" s="48">
        <v>13</v>
      </c>
      <c r="AL259" s="84">
        <v>3.0362785675644939</v>
      </c>
    </row>
    <row r="260" spans="1:38" s="48" customFormat="1" x14ac:dyDescent="0.25">
      <c r="A260" s="44">
        <v>256</v>
      </c>
      <c r="B260" s="45" t="s">
        <v>257</v>
      </c>
      <c r="C260" s="45" t="s">
        <v>611</v>
      </c>
      <c r="D260" s="46" t="s">
        <v>921</v>
      </c>
      <c r="E260" s="46" t="s">
        <v>1208</v>
      </c>
      <c r="F260" s="46" t="s">
        <v>1256</v>
      </c>
      <c r="G260" s="46" t="s">
        <v>1261</v>
      </c>
      <c r="H260" s="46"/>
      <c r="I260" s="45" t="s">
        <v>1519</v>
      </c>
      <c r="J260" s="47">
        <v>4.3478260869565216E-2</v>
      </c>
      <c r="K260" s="48">
        <v>4.4090909090909101</v>
      </c>
      <c r="L260" s="48">
        <v>0.56084001202390499</v>
      </c>
      <c r="M260" s="48">
        <v>4.3181818181818201</v>
      </c>
      <c r="N260" s="48">
        <v>0.51968340194069695</v>
      </c>
      <c r="O260" s="48">
        <v>3.6363636363636398</v>
      </c>
      <c r="P260" s="48">
        <v>0.511958528426676</v>
      </c>
      <c r="Q260" s="46" t="s">
        <v>1261</v>
      </c>
      <c r="R260" s="49">
        <v>0.35</v>
      </c>
      <c r="S260" s="48">
        <v>3.45</v>
      </c>
      <c r="T260" s="48">
        <v>0.38712842966208499</v>
      </c>
      <c r="U260" s="50">
        <v>4.5199999999999996</v>
      </c>
      <c r="V260" s="51">
        <v>0.43251204222156198</v>
      </c>
      <c r="W260" s="50">
        <v>3.6</v>
      </c>
      <c r="X260" s="51">
        <v>0.39581140290126399</v>
      </c>
      <c r="Y260" s="50">
        <v>4.5999999999999996</v>
      </c>
      <c r="Z260" s="51">
        <v>0.44347115652166902</v>
      </c>
      <c r="AA260" s="50">
        <v>3.08</v>
      </c>
      <c r="AB260" s="55">
        <v>1.05</v>
      </c>
      <c r="AC260" s="50">
        <v>2.2000000000000002</v>
      </c>
      <c r="AD260" s="50">
        <v>0.57999999999999996</v>
      </c>
      <c r="AE260" s="50">
        <v>4.32</v>
      </c>
      <c r="AF260" s="50">
        <v>0.91</v>
      </c>
      <c r="AG260" s="53">
        <v>3.5699999999999996E-2</v>
      </c>
      <c r="AH260" s="54">
        <v>0</v>
      </c>
      <c r="AI260" s="45" t="s">
        <v>309</v>
      </c>
      <c r="AJ260" s="48">
        <f>LEN(TRIM(B260))-LEN(SUBSTITUTE(B260," ",))+1</f>
        <v>3</v>
      </c>
      <c r="AK260" s="48">
        <v>9</v>
      </c>
      <c r="AL260" s="84">
        <v>2.8166269666737573</v>
      </c>
    </row>
    <row r="261" spans="1:38" s="48" customFormat="1" x14ac:dyDescent="0.25">
      <c r="A261" s="44">
        <v>257</v>
      </c>
      <c r="B261" s="45" t="s">
        <v>258</v>
      </c>
      <c r="C261" s="45" t="s">
        <v>612</v>
      </c>
      <c r="D261" s="46" t="s">
        <v>922</v>
      </c>
      <c r="E261" s="46" t="s">
        <v>1209</v>
      </c>
      <c r="F261" s="46" t="s">
        <v>1258</v>
      </c>
      <c r="G261" s="46" t="s">
        <v>1261</v>
      </c>
      <c r="H261" s="46"/>
      <c r="I261" s="45" t="s">
        <v>1520</v>
      </c>
      <c r="J261" s="47">
        <v>0.08</v>
      </c>
      <c r="K261" s="48">
        <v>6.3333333333333304</v>
      </c>
      <c r="L261" s="48">
        <v>0.21422819563904999</v>
      </c>
      <c r="M261" s="48">
        <v>5.875</v>
      </c>
      <c r="N261" s="48">
        <v>0.27788343401244803</v>
      </c>
      <c r="O261" s="48">
        <v>4</v>
      </c>
      <c r="P261" s="48">
        <v>0.48900964692182602</v>
      </c>
      <c r="Q261" s="46" t="s">
        <v>1571</v>
      </c>
      <c r="R261" s="49">
        <v>0.05</v>
      </c>
      <c r="S261" s="48">
        <v>3.1</v>
      </c>
      <c r="T261" s="48">
        <v>0.35466811765960898</v>
      </c>
      <c r="U261" s="50">
        <v>6.05</v>
      </c>
      <c r="V261" s="51">
        <v>0.33619386637693699</v>
      </c>
      <c r="W261" s="50">
        <v>4.9000000000000004</v>
      </c>
      <c r="X261" s="51">
        <v>0.39000674757995502</v>
      </c>
      <c r="Y261" s="50">
        <v>3.55</v>
      </c>
      <c r="Z261" s="51">
        <v>0.51542011479650496</v>
      </c>
      <c r="AA261" s="50" t="s">
        <v>1261</v>
      </c>
      <c r="AB261" s="55" t="s">
        <v>1261</v>
      </c>
      <c r="AC261" s="50" t="s">
        <v>1261</v>
      </c>
      <c r="AD261" s="50" t="s">
        <v>1261</v>
      </c>
      <c r="AE261" s="50" t="s">
        <v>1261</v>
      </c>
      <c r="AF261" s="50" t="s">
        <v>1261</v>
      </c>
      <c r="AG261" s="53" t="s">
        <v>1261</v>
      </c>
      <c r="AH261" s="54" t="s">
        <v>1261</v>
      </c>
      <c r="AI261" s="45" t="s">
        <v>344</v>
      </c>
      <c r="AJ261" s="48">
        <f>LEN(TRIM(B261))-LEN(SUBSTITUTE(B261," ",))+1</f>
        <v>2</v>
      </c>
      <c r="AK261" s="48">
        <v>10</v>
      </c>
      <c r="AL261" s="84">
        <v>2.7278950676739795</v>
      </c>
    </row>
    <row r="262" spans="1:38" s="48" customFormat="1" x14ac:dyDescent="0.25">
      <c r="A262" s="44">
        <v>258</v>
      </c>
      <c r="B262" s="45" t="s">
        <v>259</v>
      </c>
      <c r="C262" s="45" t="s">
        <v>613</v>
      </c>
      <c r="D262" s="46" t="s">
        <v>923</v>
      </c>
      <c r="E262" s="46" t="s">
        <v>1210</v>
      </c>
      <c r="F262" s="46" t="s">
        <v>1257</v>
      </c>
      <c r="G262" s="46" t="s">
        <v>1261</v>
      </c>
      <c r="H262" s="46"/>
      <c r="I262" s="45" t="s">
        <v>1521</v>
      </c>
      <c r="J262" s="47">
        <v>0.22222222222222221</v>
      </c>
      <c r="K262" s="48">
        <v>6.3181818181818201</v>
      </c>
      <c r="L262" s="48">
        <v>0.20157779841894</v>
      </c>
      <c r="M262" s="48">
        <v>6.3636363636363598</v>
      </c>
      <c r="N262" s="48">
        <v>0.25093293066994699</v>
      </c>
      <c r="O262" s="48">
        <v>5.6363636363636402</v>
      </c>
      <c r="P262" s="48">
        <v>0.35153007879933801</v>
      </c>
      <c r="Q262" s="46" t="s">
        <v>1261</v>
      </c>
      <c r="R262" s="49">
        <v>0.45</v>
      </c>
      <c r="S262" s="48">
        <v>3.3</v>
      </c>
      <c r="T262" s="48">
        <v>0.45364024698455802</v>
      </c>
      <c r="U262" s="50">
        <v>4.6399999999999997</v>
      </c>
      <c r="V262" s="51">
        <v>0.382448253580359</v>
      </c>
      <c r="W262" s="50">
        <v>4.4400000000000004</v>
      </c>
      <c r="X262" s="51">
        <v>0.37004504230341101</v>
      </c>
      <c r="Y262" s="50">
        <v>4.16</v>
      </c>
      <c r="Z262" s="51">
        <v>0.43081318457076001</v>
      </c>
      <c r="AA262" s="50" t="s">
        <v>1261</v>
      </c>
      <c r="AB262" s="55" t="s">
        <v>1261</v>
      </c>
      <c r="AC262" s="50" t="s">
        <v>1261</v>
      </c>
      <c r="AD262" s="50" t="s">
        <v>1261</v>
      </c>
      <c r="AE262" s="50" t="s">
        <v>1261</v>
      </c>
      <c r="AF262" s="50" t="s">
        <v>1261</v>
      </c>
      <c r="AG262" s="53" t="s">
        <v>1261</v>
      </c>
      <c r="AH262" s="54" t="s">
        <v>1261</v>
      </c>
      <c r="AI262" s="45" t="s">
        <v>309</v>
      </c>
      <c r="AJ262" s="48">
        <f>LEN(TRIM(B262))-LEN(SUBSTITUTE(B262," ",))+1</f>
        <v>3</v>
      </c>
      <c r="AK262" s="48">
        <v>18</v>
      </c>
      <c r="AL262" s="84">
        <v>3.4953247545264561</v>
      </c>
    </row>
    <row r="263" spans="1:38" s="48" customFormat="1" x14ac:dyDescent="0.25">
      <c r="A263" s="44">
        <v>259</v>
      </c>
      <c r="B263" s="45" t="s">
        <v>260</v>
      </c>
      <c r="C263" s="45" t="s">
        <v>614</v>
      </c>
      <c r="D263" s="46" t="s">
        <v>924</v>
      </c>
      <c r="E263" s="46" t="s">
        <v>1211</v>
      </c>
      <c r="F263" s="46" t="s">
        <v>1259</v>
      </c>
      <c r="G263" s="46" t="s">
        <v>1261</v>
      </c>
      <c r="H263" s="46"/>
      <c r="I263" s="45" t="s">
        <v>1522</v>
      </c>
      <c r="J263" s="47">
        <v>0.22727272727272727</v>
      </c>
      <c r="K263" s="48">
        <v>6.5454545454545503</v>
      </c>
      <c r="L263" s="48">
        <v>0.19437181229994499</v>
      </c>
      <c r="M263" s="48">
        <v>6.6363636363636402</v>
      </c>
      <c r="N263" s="48">
        <v>0.19233644927725599</v>
      </c>
      <c r="O263" s="48">
        <v>3.5</v>
      </c>
      <c r="P263" s="48">
        <v>0.39886201760873302</v>
      </c>
      <c r="Q263" s="46" t="s">
        <v>1572</v>
      </c>
      <c r="R263" s="49">
        <v>0.85</v>
      </c>
      <c r="S263" s="48">
        <v>2.25</v>
      </c>
      <c r="T263" s="48">
        <v>0.35448257324844901</v>
      </c>
      <c r="U263" s="50">
        <v>5.7</v>
      </c>
      <c r="V263" s="51">
        <v>0.41738534511382802</v>
      </c>
      <c r="W263" s="50">
        <v>5.3</v>
      </c>
      <c r="X263" s="51">
        <v>0.51860135790513795</v>
      </c>
      <c r="Y263" s="50">
        <v>2.8</v>
      </c>
      <c r="Z263" s="51">
        <v>0.473508739429157</v>
      </c>
      <c r="AA263" s="50" t="s">
        <v>1261</v>
      </c>
      <c r="AB263" s="55" t="s">
        <v>1261</v>
      </c>
      <c r="AC263" s="50" t="s">
        <v>1261</v>
      </c>
      <c r="AD263" s="50" t="s">
        <v>1261</v>
      </c>
      <c r="AE263" s="50" t="s">
        <v>1261</v>
      </c>
      <c r="AF263" s="50" t="s">
        <v>1261</v>
      </c>
      <c r="AG263" s="53" t="s">
        <v>1261</v>
      </c>
      <c r="AH263" s="54" t="s">
        <v>1261</v>
      </c>
      <c r="AI263" s="45" t="s">
        <v>309</v>
      </c>
      <c r="AJ263" s="48">
        <f>LEN(TRIM(B263))-LEN(SUBSTITUTE(B263," ",))+1</f>
        <v>3</v>
      </c>
      <c r="AK263" s="48">
        <v>12</v>
      </c>
      <c r="AL263" s="84">
        <v>3.7810181466763026</v>
      </c>
    </row>
    <row r="264" spans="1:38" s="48" customFormat="1" x14ac:dyDescent="0.25">
      <c r="A264" s="44">
        <v>260</v>
      </c>
      <c r="B264" s="45" t="s">
        <v>261</v>
      </c>
      <c r="C264" s="45" t="s">
        <v>615</v>
      </c>
      <c r="D264" s="46" t="s">
        <v>925</v>
      </c>
      <c r="E264" s="46" t="s">
        <v>1212</v>
      </c>
      <c r="F264" s="46" t="s">
        <v>1257</v>
      </c>
      <c r="G264" s="46" t="s">
        <v>1261</v>
      </c>
      <c r="H264" s="46"/>
      <c r="I264" s="45" t="s">
        <v>1523</v>
      </c>
      <c r="J264" s="47">
        <v>0.59090909090909094</v>
      </c>
      <c r="K264" s="48">
        <v>6.3043478260869596</v>
      </c>
      <c r="L264" s="48">
        <v>0.26993472061603002</v>
      </c>
      <c r="M264" s="48">
        <v>5.8695652173913002</v>
      </c>
      <c r="N264" s="48">
        <v>0.346092517880913</v>
      </c>
      <c r="O264" s="48">
        <v>5.3043478260869596</v>
      </c>
      <c r="P264" s="48">
        <v>0.37424380994664702</v>
      </c>
      <c r="Q264" s="46" t="s">
        <v>1572</v>
      </c>
      <c r="R264" s="49">
        <v>0.83333333333333304</v>
      </c>
      <c r="S264" s="48">
        <v>3</v>
      </c>
      <c r="T264" s="48">
        <v>0.42008402520840299</v>
      </c>
      <c r="U264" s="50">
        <v>4.7</v>
      </c>
      <c r="V264" s="51">
        <v>0.33324560249003599</v>
      </c>
      <c r="W264" s="50">
        <v>4.1500000000000004</v>
      </c>
      <c r="X264" s="51">
        <v>0.39252891278021901</v>
      </c>
      <c r="Y264" s="50">
        <v>4.5</v>
      </c>
      <c r="Z264" s="51">
        <v>0.359092423229804</v>
      </c>
      <c r="AA264" s="50" t="s">
        <v>1261</v>
      </c>
      <c r="AB264" s="55" t="s">
        <v>1261</v>
      </c>
      <c r="AC264" s="50" t="s">
        <v>1261</v>
      </c>
      <c r="AD264" s="50" t="s">
        <v>1261</v>
      </c>
      <c r="AE264" s="50" t="s">
        <v>1261</v>
      </c>
      <c r="AF264" s="50" t="s">
        <v>1261</v>
      </c>
      <c r="AG264" s="53" t="s">
        <v>1261</v>
      </c>
      <c r="AH264" s="54" t="s">
        <v>1261</v>
      </c>
      <c r="AI264" s="45" t="s">
        <v>309</v>
      </c>
      <c r="AJ264" s="48">
        <f>LEN(TRIM(B264))-LEN(SUBSTITUTE(B264," ",))+1</f>
        <v>3</v>
      </c>
      <c r="AK264" s="48">
        <v>13</v>
      </c>
      <c r="AL264" s="84">
        <v>3.8607930561419885</v>
      </c>
    </row>
    <row r="265" spans="1:38" s="48" customFormat="1" x14ac:dyDescent="0.25">
      <c r="A265" s="44">
        <v>261</v>
      </c>
      <c r="B265" s="45" t="s">
        <v>262</v>
      </c>
      <c r="C265" s="45" t="s">
        <v>616</v>
      </c>
      <c r="D265" s="46" t="s">
        <v>926</v>
      </c>
      <c r="E265" s="46" t="s">
        <v>1213</v>
      </c>
      <c r="F265" s="46" t="s">
        <v>1256</v>
      </c>
      <c r="G265" s="46" t="s">
        <v>1261</v>
      </c>
      <c r="H265" s="46"/>
      <c r="I265" s="45" t="s">
        <v>1524</v>
      </c>
      <c r="J265" s="47">
        <v>9.5238095238095233E-2</v>
      </c>
      <c r="K265" s="48">
        <v>6.2608695652173898</v>
      </c>
      <c r="L265" s="48">
        <v>0.2683384043082</v>
      </c>
      <c r="M265" s="48">
        <v>6.3478260869565197</v>
      </c>
      <c r="N265" s="48">
        <v>0.17341826852553599</v>
      </c>
      <c r="O265" s="48">
        <v>2.4347826086956501</v>
      </c>
      <c r="P265" s="48">
        <v>0.36565003547757202</v>
      </c>
      <c r="Q265" s="46" t="s">
        <v>1572</v>
      </c>
      <c r="R265" s="49">
        <v>0.85714285714285698</v>
      </c>
      <c r="S265" s="48">
        <v>2.61904761904762</v>
      </c>
      <c r="T265" s="48">
        <v>0.28010364133052801</v>
      </c>
      <c r="U265" s="50">
        <v>3.95</v>
      </c>
      <c r="V265" s="51">
        <v>0.45</v>
      </c>
      <c r="W265" s="50">
        <v>3.15</v>
      </c>
      <c r="X265" s="51">
        <v>0.430880371723802</v>
      </c>
      <c r="Y265" s="50">
        <v>1.4</v>
      </c>
      <c r="Z265" s="51">
        <v>0.22242680641174101</v>
      </c>
      <c r="AA265" s="50">
        <v>4.2300000000000004</v>
      </c>
      <c r="AB265" s="55">
        <v>1.23</v>
      </c>
      <c r="AC265" s="50">
        <v>2.2999999999999998</v>
      </c>
      <c r="AD265" s="50">
        <v>0.41</v>
      </c>
      <c r="AE265" s="50">
        <v>1.64</v>
      </c>
      <c r="AF265" s="50">
        <v>0.3</v>
      </c>
      <c r="AG265" s="53">
        <v>0.57140000000000002</v>
      </c>
      <c r="AH265" s="54">
        <v>0</v>
      </c>
      <c r="AI265" s="45" t="s">
        <v>315</v>
      </c>
      <c r="AJ265" s="48">
        <f>LEN(TRIM(B265))-LEN(SUBSTITUTE(B265," ",))+1</f>
        <v>3</v>
      </c>
      <c r="AK265" s="48">
        <v>21</v>
      </c>
      <c r="AL265" s="84">
        <v>3.2085061963325678</v>
      </c>
    </row>
    <row r="266" spans="1:38" s="48" customFormat="1" x14ac:dyDescent="0.25">
      <c r="A266" s="44">
        <v>262</v>
      </c>
      <c r="B266" s="45" t="s">
        <v>263</v>
      </c>
      <c r="C266" s="45" t="s">
        <v>617</v>
      </c>
      <c r="D266" s="46" t="s">
        <v>927</v>
      </c>
      <c r="E266" s="46" t="s">
        <v>1214</v>
      </c>
      <c r="F266" s="46" t="s">
        <v>1257</v>
      </c>
      <c r="G266" s="46" t="s">
        <v>1261</v>
      </c>
      <c r="H266" s="46"/>
      <c r="I266" s="45" t="s">
        <v>1525</v>
      </c>
      <c r="J266" s="47">
        <v>0.85</v>
      </c>
      <c r="K266" s="48">
        <v>6.3</v>
      </c>
      <c r="L266" s="48">
        <v>0.230559959092732</v>
      </c>
      <c r="M266" s="48">
        <v>6.25</v>
      </c>
      <c r="N266" s="48">
        <v>0.239242224754041</v>
      </c>
      <c r="O266" s="48">
        <v>4.05</v>
      </c>
      <c r="P266" s="48">
        <v>0.52553231159112901</v>
      </c>
      <c r="Q266" s="46" t="s">
        <v>1261</v>
      </c>
      <c r="R266" s="49">
        <v>0.65</v>
      </c>
      <c r="S266" s="48">
        <v>3.1</v>
      </c>
      <c r="T266" s="48">
        <v>0.45247855430424899</v>
      </c>
      <c r="U266" s="50">
        <v>3.5790000000000002</v>
      </c>
      <c r="V266" s="51">
        <v>0.377090969477275</v>
      </c>
      <c r="W266" s="50">
        <v>2.8420000000000001</v>
      </c>
      <c r="X266" s="51">
        <v>0.43436555800491</v>
      </c>
      <c r="Y266" s="50">
        <v>3.6840000000000002</v>
      </c>
      <c r="Z266" s="51">
        <v>0.44624902954304901</v>
      </c>
      <c r="AA266" s="50" t="s">
        <v>1261</v>
      </c>
      <c r="AB266" s="55" t="s">
        <v>1261</v>
      </c>
      <c r="AC266" s="50" t="s">
        <v>1261</v>
      </c>
      <c r="AD266" s="50" t="s">
        <v>1261</v>
      </c>
      <c r="AE266" s="50" t="s">
        <v>1261</v>
      </c>
      <c r="AF266" s="50" t="s">
        <v>1261</v>
      </c>
      <c r="AG266" s="53" t="s">
        <v>1261</v>
      </c>
      <c r="AH266" s="54" t="s">
        <v>1261</v>
      </c>
      <c r="AI266" s="45" t="s">
        <v>315</v>
      </c>
      <c r="AJ266" s="48">
        <f>LEN(TRIM(B266))-LEN(SUBSTITUTE(B266," ",))+1</f>
        <v>5</v>
      </c>
      <c r="AK266" s="48">
        <v>19</v>
      </c>
      <c r="AL266" s="84">
        <v>2.9224291041982147</v>
      </c>
    </row>
    <row r="267" spans="1:38" s="48" customFormat="1" x14ac:dyDescent="0.25">
      <c r="A267" s="44">
        <v>263</v>
      </c>
      <c r="B267" s="45" t="s">
        <v>264</v>
      </c>
      <c r="C267" s="45" t="s">
        <v>618</v>
      </c>
      <c r="D267" s="46" t="s">
        <v>928</v>
      </c>
      <c r="E267" s="46" t="s">
        <v>1215</v>
      </c>
      <c r="F267" s="46" t="s">
        <v>1257</v>
      </c>
      <c r="G267" s="46" t="s">
        <v>1261</v>
      </c>
      <c r="H267" s="46"/>
      <c r="I267" s="45" t="s">
        <v>1526</v>
      </c>
      <c r="J267" s="47">
        <v>0</v>
      </c>
      <c r="K267" s="48">
        <v>3.1428571428571401</v>
      </c>
      <c r="L267" s="48">
        <v>0.43252147915678502</v>
      </c>
      <c r="M267" s="48">
        <v>2.38095238095238</v>
      </c>
      <c r="N267" s="48">
        <v>0.368240284365356</v>
      </c>
      <c r="O267" s="48">
        <v>3.1428571428571401</v>
      </c>
      <c r="P267" s="48">
        <v>0.50372760158506202</v>
      </c>
      <c r="Q267" s="46" t="s">
        <v>1571</v>
      </c>
      <c r="R267" s="49">
        <v>5.5555555555555601E-2</v>
      </c>
      <c r="S267" s="48">
        <v>2.9444444444444402</v>
      </c>
      <c r="T267" s="48">
        <v>0.446278893883226</v>
      </c>
      <c r="U267" s="50">
        <v>5.3</v>
      </c>
      <c r="V267" s="51">
        <v>0.40457905349426598</v>
      </c>
      <c r="W267" s="50">
        <v>4.5</v>
      </c>
      <c r="X267" s="51">
        <v>0.45595475306449601</v>
      </c>
      <c r="Y267" s="50">
        <v>4.1500000000000004</v>
      </c>
      <c r="Z267" s="51">
        <v>0.37187292679652101</v>
      </c>
      <c r="AA267" s="50" t="s">
        <v>1261</v>
      </c>
      <c r="AB267" s="55" t="s">
        <v>1261</v>
      </c>
      <c r="AC267" s="50" t="s">
        <v>1261</v>
      </c>
      <c r="AD267" s="50" t="s">
        <v>1261</v>
      </c>
      <c r="AE267" s="50" t="s">
        <v>1261</v>
      </c>
      <c r="AF267" s="50" t="s">
        <v>1261</v>
      </c>
      <c r="AG267" s="53" t="s">
        <v>1261</v>
      </c>
      <c r="AH267" s="54" t="s">
        <v>1261</v>
      </c>
      <c r="AI267" s="45" t="s">
        <v>309</v>
      </c>
      <c r="AJ267" s="48">
        <f>LEN(TRIM(B267))-LEN(SUBSTITUTE(B267," ",))+1</f>
        <v>3</v>
      </c>
      <c r="AK267" s="48">
        <v>12</v>
      </c>
      <c r="AL267" s="84">
        <v>3.2902631251816969</v>
      </c>
    </row>
    <row r="268" spans="1:38" s="48" customFormat="1" x14ac:dyDescent="0.25">
      <c r="A268" s="44">
        <v>264</v>
      </c>
      <c r="B268" s="45" t="s">
        <v>265</v>
      </c>
      <c r="C268" s="45" t="s">
        <v>619</v>
      </c>
      <c r="D268" s="46" t="s">
        <v>965</v>
      </c>
      <c r="E268" s="46" t="s">
        <v>1254</v>
      </c>
      <c r="F268" s="46" t="s">
        <v>1259</v>
      </c>
      <c r="G268" s="46" t="s">
        <v>1261</v>
      </c>
      <c r="H268" s="46"/>
      <c r="I268" s="45" t="s">
        <v>1527</v>
      </c>
      <c r="J268" s="47">
        <v>0</v>
      </c>
      <c r="K268" s="48">
        <v>4.1363636363636402</v>
      </c>
      <c r="L268" s="48">
        <v>0.44767535462709601</v>
      </c>
      <c r="M268" s="48">
        <v>4.0454545454545503</v>
      </c>
      <c r="N268" s="48">
        <v>0.45810296167421499</v>
      </c>
      <c r="O268" s="48">
        <v>2.6818181818181799</v>
      </c>
      <c r="P268" s="48">
        <v>0.33797438129021101</v>
      </c>
      <c r="Q268" s="46" t="s">
        <v>1261</v>
      </c>
      <c r="R268" s="49">
        <v>0.55000000000000004</v>
      </c>
      <c r="S268" s="48">
        <v>3.45</v>
      </c>
      <c r="T268" s="48">
        <v>0.35150054278613502</v>
      </c>
      <c r="U268" s="50">
        <v>4.5999999999999996</v>
      </c>
      <c r="V268" s="51">
        <v>0.455377229396279</v>
      </c>
      <c r="W268" s="50">
        <v>3.25</v>
      </c>
      <c r="X268" s="51">
        <v>0.463822788301058</v>
      </c>
      <c r="Y268" s="50">
        <v>2.7</v>
      </c>
      <c r="Z268" s="51">
        <v>0.41103207711935702</v>
      </c>
      <c r="AA268" s="50" t="s">
        <v>1261</v>
      </c>
      <c r="AB268" s="55" t="s">
        <v>1261</v>
      </c>
      <c r="AC268" s="50" t="s">
        <v>1261</v>
      </c>
      <c r="AD268" s="50" t="s">
        <v>1261</v>
      </c>
      <c r="AE268" s="50" t="s">
        <v>1261</v>
      </c>
      <c r="AF268" s="50" t="s">
        <v>1261</v>
      </c>
      <c r="AG268" s="53" t="s">
        <v>1261</v>
      </c>
      <c r="AH268" s="54" t="s">
        <v>1261</v>
      </c>
      <c r="AI268" s="45" t="s">
        <v>309</v>
      </c>
      <c r="AJ268" s="48">
        <f>LEN(TRIM(B268))-LEN(SUBSTITUTE(B268," ",))+1</f>
        <v>3</v>
      </c>
      <c r="AK268" s="48">
        <v>13</v>
      </c>
      <c r="AL268" s="84">
        <v>3.4623550333137261</v>
      </c>
    </row>
    <row r="269" spans="1:38" s="48" customFormat="1" x14ac:dyDescent="0.25">
      <c r="A269" s="44">
        <v>265</v>
      </c>
      <c r="B269" s="45" t="s">
        <v>266</v>
      </c>
      <c r="C269" s="45" t="s">
        <v>620</v>
      </c>
      <c r="D269" s="46" t="s">
        <v>929</v>
      </c>
      <c r="E269" s="46" t="s">
        <v>1216</v>
      </c>
      <c r="F269" s="46" t="s">
        <v>1257</v>
      </c>
      <c r="G269" s="46" t="s">
        <v>1261</v>
      </c>
      <c r="H269" s="46"/>
      <c r="I269" s="45" t="s">
        <v>1528</v>
      </c>
      <c r="J269" s="47">
        <v>0.05</v>
      </c>
      <c r="K269" s="48">
        <v>6.3181818181818201</v>
      </c>
      <c r="L269" s="48">
        <v>0.24955686818929401</v>
      </c>
      <c r="M269" s="48">
        <v>6.3181818181818201</v>
      </c>
      <c r="N269" s="48">
        <v>0.240727285805835</v>
      </c>
      <c r="O269" s="48">
        <v>4</v>
      </c>
      <c r="P269" s="48">
        <v>0.47899606411454898</v>
      </c>
      <c r="Q269" s="46" t="s">
        <v>1261</v>
      </c>
      <c r="R269" s="49">
        <v>0.4</v>
      </c>
      <c r="S269" s="48">
        <v>3.95</v>
      </c>
      <c r="T269" s="48">
        <v>0.400493117097042</v>
      </c>
      <c r="U269" s="50">
        <v>4.45</v>
      </c>
      <c r="V269" s="51">
        <v>0.568816869984486</v>
      </c>
      <c r="W269" s="50">
        <v>3.65</v>
      </c>
      <c r="X269" s="51">
        <v>0.56323782020143398</v>
      </c>
      <c r="Y269" s="50">
        <v>3.15</v>
      </c>
      <c r="Z269" s="51">
        <v>0.45465429318966</v>
      </c>
      <c r="AA269" s="50" t="s">
        <v>1261</v>
      </c>
      <c r="AB269" s="55" t="s">
        <v>1261</v>
      </c>
      <c r="AC269" s="50" t="s">
        <v>1261</v>
      </c>
      <c r="AD269" s="50" t="s">
        <v>1261</v>
      </c>
      <c r="AE269" s="50" t="s">
        <v>1261</v>
      </c>
      <c r="AF269" s="50" t="s">
        <v>1261</v>
      </c>
      <c r="AG269" s="53" t="s">
        <v>1261</v>
      </c>
      <c r="AH269" s="54" t="s">
        <v>1261</v>
      </c>
      <c r="AI269" s="45" t="s">
        <v>309</v>
      </c>
      <c r="AJ269" s="48">
        <f>LEN(TRIM(B269))-LEN(SUBSTITUTE(B269," ",))+1</f>
        <v>3</v>
      </c>
      <c r="AK269" s="48">
        <v>14</v>
      </c>
      <c r="AL269" s="84">
        <v>3.2306774627984205</v>
      </c>
    </row>
    <row r="270" spans="1:38" s="48" customFormat="1" x14ac:dyDescent="0.25">
      <c r="A270" s="44">
        <v>266</v>
      </c>
      <c r="B270" s="45" t="s">
        <v>267</v>
      </c>
      <c r="C270" s="45" t="s">
        <v>621</v>
      </c>
      <c r="D270" s="46" t="s">
        <v>930</v>
      </c>
      <c r="E270" s="46" t="s">
        <v>1217</v>
      </c>
      <c r="F270" s="46" t="s">
        <v>1256</v>
      </c>
      <c r="G270" s="46" t="s">
        <v>1261</v>
      </c>
      <c r="H270" s="46"/>
      <c r="I270" s="45" t="s">
        <v>1529</v>
      </c>
      <c r="J270" s="47">
        <v>7.4999999999999997E-2</v>
      </c>
      <c r="K270" s="48">
        <v>6</v>
      </c>
      <c r="L270" s="48">
        <v>0.314347306730966</v>
      </c>
      <c r="M270" s="48">
        <v>5.8260869565217401</v>
      </c>
      <c r="N270" s="48">
        <v>0.35924918363287001</v>
      </c>
      <c r="O270" s="48">
        <v>3.8695652173913002</v>
      </c>
      <c r="P270" s="48">
        <v>0.46329438914388099</v>
      </c>
      <c r="Q270" s="46" t="s">
        <v>1261</v>
      </c>
      <c r="R270" s="49">
        <v>0.4</v>
      </c>
      <c r="S270" s="48">
        <v>3.8</v>
      </c>
      <c r="T270" s="48">
        <v>0.35243513774280399</v>
      </c>
      <c r="U270" s="50">
        <v>4.6500000000000004</v>
      </c>
      <c r="V270" s="51">
        <v>0.482727993583834</v>
      </c>
      <c r="W270" s="50">
        <v>4.05</v>
      </c>
      <c r="X270" s="51">
        <v>0.455810440747836</v>
      </c>
      <c r="Y270" s="50">
        <v>4.2</v>
      </c>
      <c r="Z270" s="51">
        <v>0.54579734044982797</v>
      </c>
      <c r="AA270" s="50" t="s">
        <v>1261</v>
      </c>
      <c r="AB270" s="55" t="s">
        <v>1261</v>
      </c>
      <c r="AC270" s="50" t="s">
        <v>1261</v>
      </c>
      <c r="AD270" s="50" t="s">
        <v>1261</v>
      </c>
      <c r="AE270" s="50" t="s">
        <v>1261</v>
      </c>
      <c r="AF270" s="50" t="s">
        <v>1261</v>
      </c>
      <c r="AG270" s="53" t="s">
        <v>1261</v>
      </c>
      <c r="AH270" s="54" t="s">
        <v>1261</v>
      </c>
      <c r="AI270" s="45" t="s">
        <v>309</v>
      </c>
      <c r="AJ270" s="48">
        <f>LEN(TRIM(B270))-LEN(SUBSTITUTE(B270," ",))+1</f>
        <v>3</v>
      </c>
      <c r="AK270" s="48">
        <v>12</v>
      </c>
      <c r="AL270" s="84">
        <v>2.9477486834527586</v>
      </c>
    </row>
    <row r="271" spans="1:38" s="48" customFormat="1" x14ac:dyDescent="0.25">
      <c r="A271" s="44">
        <v>267</v>
      </c>
      <c r="B271" s="45" t="s">
        <v>268</v>
      </c>
      <c r="C271" s="45" t="s">
        <v>622</v>
      </c>
      <c r="D271" s="46" t="s">
        <v>931</v>
      </c>
      <c r="E271" s="46" t="s">
        <v>1218</v>
      </c>
      <c r="F271" s="46" t="s">
        <v>1258</v>
      </c>
      <c r="G271" s="46" t="s">
        <v>1261</v>
      </c>
      <c r="H271" s="46"/>
      <c r="I271" s="45" t="s">
        <v>1530</v>
      </c>
      <c r="J271" s="47">
        <v>0</v>
      </c>
      <c r="K271" s="48">
        <v>3.8571428571428599</v>
      </c>
      <c r="L271" s="48">
        <v>0.45922146480918802</v>
      </c>
      <c r="M271" s="48">
        <v>2.4285714285714302</v>
      </c>
      <c r="N271" s="48">
        <v>0.29738085706659001</v>
      </c>
      <c r="O271" s="48">
        <v>4.6190476190476204</v>
      </c>
      <c r="P271" s="48">
        <v>0.411016107181716</v>
      </c>
      <c r="Q271" s="46" t="s">
        <v>1572</v>
      </c>
      <c r="R271" s="49">
        <v>0.75</v>
      </c>
      <c r="S271" s="48">
        <v>2.8</v>
      </c>
      <c r="T271" s="48">
        <v>0.36706517419289902</v>
      </c>
      <c r="U271" s="50">
        <v>5</v>
      </c>
      <c r="V271" s="51">
        <v>0.40392808114420797</v>
      </c>
      <c r="W271" s="50">
        <v>3.15</v>
      </c>
      <c r="X271" s="51">
        <v>0.40571574181672398</v>
      </c>
      <c r="Y271" s="50">
        <v>4.55</v>
      </c>
      <c r="Z271" s="51">
        <v>0.461547739447908</v>
      </c>
      <c r="AA271" s="50" t="s">
        <v>1261</v>
      </c>
      <c r="AB271" s="55" t="s">
        <v>1261</v>
      </c>
      <c r="AC271" s="50" t="s">
        <v>1261</v>
      </c>
      <c r="AD271" s="50" t="s">
        <v>1261</v>
      </c>
      <c r="AE271" s="50" t="s">
        <v>1261</v>
      </c>
      <c r="AF271" s="50" t="s">
        <v>1261</v>
      </c>
      <c r="AG271" s="53" t="s">
        <v>1261</v>
      </c>
      <c r="AH271" s="54" t="s">
        <v>1261</v>
      </c>
      <c r="AI271" s="45" t="s">
        <v>309</v>
      </c>
      <c r="AJ271" s="48">
        <f>LEN(TRIM(B271))-LEN(SUBSTITUTE(B271," ",))+1</f>
        <v>3</v>
      </c>
      <c r="AK271" s="48">
        <v>12</v>
      </c>
      <c r="AL271" s="84">
        <v>3.190701779297346</v>
      </c>
    </row>
    <row r="272" spans="1:38" s="48" customFormat="1" x14ac:dyDescent="0.25">
      <c r="A272" s="44">
        <v>268</v>
      </c>
      <c r="B272" s="45" t="s">
        <v>269</v>
      </c>
      <c r="C272" s="45" t="s">
        <v>623</v>
      </c>
      <c r="D272" s="46" t="s">
        <v>932</v>
      </c>
      <c r="E272" s="46" t="s">
        <v>1219</v>
      </c>
      <c r="F272" s="46" t="s">
        <v>1258</v>
      </c>
      <c r="G272" s="46" t="s">
        <v>1261</v>
      </c>
      <c r="H272" s="46"/>
      <c r="I272" s="45" t="s">
        <v>1531</v>
      </c>
      <c r="J272" s="47">
        <v>0.63636363636363635</v>
      </c>
      <c r="K272" s="48">
        <v>6.55</v>
      </c>
      <c r="L272" s="48">
        <v>0.211199581339298</v>
      </c>
      <c r="M272" s="48">
        <v>6.55</v>
      </c>
      <c r="N272" s="48">
        <v>0.15346866644024601</v>
      </c>
      <c r="O272" s="48">
        <v>2.65</v>
      </c>
      <c r="P272" s="48">
        <v>0.44882888545753502</v>
      </c>
      <c r="Q272" s="46" t="s">
        <v>1571</v>
      </c>
      <c r="R272" s="49">
        <v>0.15</v>
      </c>
      <c r="S272" s="48">
        <v>3.55</v>
      </c>
      <c r="T272" s="48">
        <v>0.38712842966208499</v>
      </c>
      <c r="U272" s="50">
        <v>5.9</v>
      </c>
      <c r="V272" s="51">
        <v>0.36201192187405601</v>
      </c>
      <c r="W272" s="50">
        <v>5</v>
      </c>
      <c r="X272" s="51">
        <v>0.50262468995003495</v>
      </c>
      <c r="Y272" s="50">
        <v>2.5499999999999998</v>
      </c>
      <c r="Z272" s="51">
        <v>0.455810440747836</v>
      </c>
      <c r="AA272" s="50">
        <v>6.65</v>
      </c>
      <c r="AB272" s="55">
        <v>0.11</v>
      </c>
      <c r="AC272" s="50">
        <v>6.2</v>
      </c>
      <c r="AD272" s="50">
        <v>0.27</v>
      </c>
      <c r="AE272" s="50">
        <v>2.06</v>
      </c>
      <c r="AF272" s="50">
        <v>0.51</v>
      </c>
      <c r="AG272" s="53">
        <v>0.40740000000000004</v>
      </c>
      <c r="AH272" s="54">
        <v>0.67</v>
      </c>
      <c r="AI272" s="45" t="s">
        <v>315</v>
      </c>
      <c r="AJ272" s="48">
        <f>LEN(TRIM(B272))-LEN(SUBSTITUTE(B272," ",))+1</f>
        <v>3</v>
      </c>
      <c r="AK272" s="48">
        <v>17</v>
      </c>
      <c r="AL272" s="84">
        <v>3.190596127809711</v>
      </c>
    </row>
    <row r="273" spans="1:38" s="48" customFormat="1" x14ac:dyDescent="0.25">
      <c r="A273" s="44">
        <v>269</v>
      </c>
      <c r="B273" s="45" t="s">
        <v>270</v>
      </c>
      <c r="C273" s="45" t="s">
        <v>624</v>
      </c>
      <c r="D273" s="46" t="s">
        <v>933</v>
      </c>
      <c r="E273" s="46" t="s">
        <v>1220</v>
      </c>
      <c r="F273" s="46" t="s">
        <v>1257</v>
      </c>
      <c r="G273" s="46" t="s">
        <v>1261</v>
      </c>
      <c r="H273" s="46"/>
      <c r="I273" s="45" t="s">
        <v>1532</v>
      </c>
      <c r="J273" s="47">
        <v>0</v>
      </c>
      <c r="K273" s="48">
        <v>4.125</v>
      </c>
      <c r="L273" s="48">
        <v>0.42695628191498303</v>
      </c>
      <c r="M273" s="48">
        <v>3.7083333333333299</v>
      </c>
      <c r="N273" s="48">
        <v>0.38766846112212</v>
      </c>
      <c r="O273" s="48">
        <v>3.9583333333333299</v>
      </c>
      <c r="P273" s="48">
        <v>0.47578754951189201</v>
      </c>
      <c r="Q273" s="46" t="s">
        <v>1261</v>
      </c>
      <c r="R273" s="49">
        <v>0.4</v>
      </c>
      <c r="S273" s="48">
        <v>3.65</v>
      </c>
      <c r="T273" s="48">
        <v>0.37187292679652101</v>
      </c>
      <c r="U273" s="50">
        <v>3.4</v>
      </c>
      <c r="V273" s="51">
        <v>0.42550279855595202</v>
      </c>
      <c r="W273" s="50">
        <v>2.8</v>
      </c>
      <c r="X273" s="51">
        <v>0.44485361282348301</v>
      </c>
      <c r="Y273" s="50">
        <v>4.1500000000000004</v>
      </c>
      <c r="Z273" s="51">
        <v>0.460405999320737</v>
      </c>
      <c r="AA273" s="50" t="s">
        <v>1261</v>
      </c>
      <c r="AB273" s="55" t="s">
        <v>1261</v>
      </c>
      <c r="AC273" s="50" t="s">
        <v>1261</v>
      </c>
      <c r="AD273" s="50" t="s">
        <v>1261</v>
      </c>
      <c r="AE273" s="50" t="s">
        <v>1261</v>
      </c>
      <c r="AF273" s="50" t="s">
        <v>1261</v>
      </c>
      <c r="AG273" s="53" t="s">
        <v>1261</v>
      </c>
      <c r="AH273" s="54" t="s">
        <v>1261</v>
      </c>
      <c r="AI273" s="45" t="s">
        <v>309</v>
      </c>
      <c r="AJ273" s="48">
        <f>LEN(TRIM(B273))-LEN(SUBSTITUTE(B273," ",))+1</f>
        <v>3</v>
      </c>
      <c r="AK273" s="48">
        <v>13</v>
      </c>
      <c r="AL273" s="84">
        <v>3.2439525577613657</v>
      </c>
    </row>
    <row r="274" spans="1:38" s="48" customFormat="1" x14ac:dyDescent="0.25">
      <c r="A274" s="44">
        <v>270</v>
      </c>
      <c r="B274" s="45" t="s">
        <v>271</v>
      </c>
      <c r="C274" s="45" t="s">
        <v>625</v>
      </c>
      <c r="D274" s="46" t="s">
        <v>934</v>
      </c>
      <c r="E274" s="46" t="s">
        <v>1221</v>
      </c>
      <c r="F274" s="46" t="s">
        <v>1257</v>
      </c>
      <c r="G274" s="46" t="s">
        <v>1262</v>
      </c>
      <c r="H274" s="46"/>
      <c r="I274" s="45" t="s">
        <v>1533</v>
      </c>
      <c r="J274" s="47">
        <v>0</v>
      </c>
      <c r="K274" s="48">
        <v>2.8181818181818201</v>
      </c>
      <c r="L274" s="48">
        <v>0.381591357074269</v>
      </c>
      <c r="M274" s="48">
        <v>2.8181818181818201</v>
      </c>
      <c r="N274" s="48">
        <v>0.39277216353986999</v>
      </c>
      <c r="O274" s="48">
        <v>3.2272727272727302</v>
      </c>
      <c r="P274" s="48">
        <v>0.46024564390675499</v>
      </c>
      <c r="Q274" s="46" t="s">
        <v>1261</v>
      </c>
      <c r="R274" s="49">
        <v>0.55000000000000004</v>
      </c>
      <c r="S274" s="48">
        <v>4.1500000000000004</v>
      </c>
      <c r="T274" s="48">
        <v>0.38576649604869001</v>
      </c>
      <c r="U274" s="50">
        <v>3.19</v>
      </c>
      <c r="V274" s="51">
        <v>0.43979999577214501</v>
      </c>
      <c r="W274" s="50">
        <v>2.4289999999999998</v>
      </c>
      <c r="X274" s="51">
        <v>0.36885555678165899</v>
      </c>
      <c r="Y274" s="50">
        <v>2.4</v>
      </c>
      <c r="Z274" s="51">
        <v>0.41927255298219901</v>
      </c>
      <c r="AA274" s="50" t="s">
        <v>1261</v>
      </c>
      <c r="AB274" s="55" t="s">
        <v>1261</v>
      </c>
      <c r="AC274" s="50" t="s">
        <v>1261</v>
      </c>
      <c r="AD274" s="50" t="s">
        <v>1261</v>
      </c>
      <c r="AE274" s="50" t="s">
        <v>1261</v>
      </c>
      <c r="AF274" s="50" t="s">
        <v>1261</v>
      </c>
      <c r="AG274" s="53" t="s">
        <v>1261</v>
      </c>
      <c r="AH274" s="54" t="s">
        <v>1261</v>
      </c>
      <c r="AI274" s="45" t="s">
        <v>309</v>
      </c>
      <c r="AJ274" s="48">
        <f>LEN(TRIM(B274))-LEN(SUBSTITUTE(B274," ",))+1</f>
        <v>3</v>
      </c>
      <c r="AK274" s="48">
        <v>12</v>
      </c>
      <c r="AL274" s="84">
        <v>3.4194177360057041</v>
      </c>
    </row>
    <row r="275" spans="1:38" s="48" customFormat="1" x14ac:dyDescent="0.25">
      <c r="A275" s="44">
        <v>271</v>
      </c>
      <c r="B275" s="45" t="s">
        <v>272</v>
      </c>
      <c r="C275" s="45" t="s">
        <v>626</v>
      </c>
      <c r="D275" s="46" t="s">
        <v>966</v>
      </c>
      <c r="E275" s="46" t="s">
        <v>1255</v>
      </c>
      <c r="F275" s="46" t="s">
        <v>1259</v>
      </c>
      <c r="G275" s="46" t="s">
        <v>1261</v>
      </c>
      <c r="H275" s="46"/>
      <c r="I275" s="45" t="s">
        <v>1534</v>
      </c>
      <c r="J275" s="47">
        <v>0</v>
      </c>
      <c r="K275" s="48">
        <v>5.8636363636363598</v>
      </c>
      <c r="L275" s="48">
        <v>0.29641037530151199</v>
      </c>
      <c r="M275" s="48">
        <v>5.0454545454545503</v>
      </c>
      <c r="N275" s="48">
        <v>0.380687875509087</v>
      </c>
      <c r="O275" s="48">
        <v>3.7727272727272698</v>
      </c>
      <c r="P275" s="48">
        <v>0.43609750181596102</v>
      </c>
      <c r="Q275" s="46" t="s">
        <v>1261</v>
      </c>
      <c r="R275" s="49">
        <v>0.47368421052631599</v>
      </c>
      <c r="S275" s="48">
        <v>3.3157894736842102</v>
      </c>
      <c r="T275" s="48">
        <v>0.42613887022775898</v>
      </c>
      <c r="U275" s="50">
        <v>3.52</v>
      </c>
      <c r="V275" s="51">
        <v>0.37469987990390402</v>
      </c>
      <c r="W275" s="50">
        <v>3.2</v>
      </c>
      <c r="X275" s="51">
        <v>0.37859388972001801</v>
      </c>
      <c r="Y275" s="50">
        <v>2.92</v>
      </c>
      <c r="Z275" s="51">
        <v>0.25768197453450298</v>
      </c>
      <c r="AA275" s="50" t="s">
        <v>1261</v>
      </c>
      <c r="AB275" s="55" t="s">
        <v>1261</v>
      </c>
      <c r="AC275" s="50" t="s">
        <v>1261</v>
      </c>
      <c r="AD275" s="50" t="s">
        <v>1261</v>
      </c>
      <c r="AE275" s="50" t="s">
        <v>1261</v>
      </c>
      <c r="AF275" s="50" t="s">
        <v>1261</v>
      </c>
      <c r="AG275" s="53" t="s">
        <v>1261</v>
      </c>
      <c r="AH275" s="54" t="s">
        <v>1261</v>
      </c>
      <c r="AI275" s="45" t="s">
        <v>309</v>
      </c>
      <c r="AJ275" s="48">
        <f>LEN(TRIM(B275))-LEN(SUBSTITUTE(B275," ",))+1</f>
        <v>3</v>
      </c>
      <c r="AK275" s="48">
        <v>10</v>
      </c>
      <c r="AL275" s="84">
        <v>3.4650485915489959</v>
      </c>
    </row>
    <row r="276" spans="1:38" s="48" customFormat="1" x14ac:dyDescent="0.25">
      <c r="A276" s="44">
        <v>272</v>
      </c>
      <c r="B276" s="45" t="s">
        <v>273</v>
      </c>
      <c r="C276" s="45" t="s">
        <v>627</v>
      </c>
      <c r="D276" s="46" t="s">
        <v>935</v>
      </c>
      <c r="E276" s="46" t="s">
        <v>1222</v>
      </c>
      <c r="F276" s="46" t="s">
        <v>1257</v>
      </c>
      <c r="G276" s="46" t="s">
        <v>1261</v>
      </c>
      <c r="H276" s="46"/>
      <c r="I276" s="45" t="s">
        <v>1535</v>
      </c>
      <c r="J276" s="47">
        <v>0.2</v>
      </c>
      <c r="K276" s="48">
        <v>6.1363636363636402</v>
      </c>
      <c r="L276" s="48">
        <v>0.31067204451703101</v>
      </c>
      <c r="M276" s="48">
        <v>6.1818181818181799</v>
      </c>
      <c r="N276" s="48">
        <v>0.26017280002280002</v>
      </c>
      <c r="O276" s="48">
        <v>4.4545454545454497</v>
      </c>
      <c r="P276" s="48">
        <v>0.50421286959674205</v>
      </c>
      <c r="Q276" s="46" t="s">
        <v>1571</v>
      </c>
      <c r="R276" s="49">
        <v>4.7619047619047603E-2</v>
      </c>
      <c r="S276" s="48">
        <v>2.8571428571428599</v>
      </c>
      <c r="T276" s="48">
        <v>0.36700664510471798</v>
      </c>
      <c r="U276" s="50">
        <v>3.35</v>
      </c>
      <c r="V276" s="51">
        <v>0.52452986468586205</v>
      </c>
      <c r="W276" s="50">
        <v>1.95</v>
      </c>
      <c r="X276" s="51">
        <v>0.33619386637693699</v>
      </c>
      <c r="Y276" s="50">
        <v>3.9</v>
      </c>
      <c r="Z276" s="51">
        <v>0.46960229534093401</v>
      </c>
      <c r="AA276" s="50">
        <v>5.7</v>
      </c>
      <c r="AB276" s="55">
        <v>0.68</v>
      </c>
      <c r="AC276" s="50">
        <v>3.7</v>
      </c>
      <c r="AD276" s="50">
        <v>0.72</v>
      </c>
      <c r="AE276" s="50">
        <v>5.21</v>
      </c>
      <c r="AF276" s="50">
        <v>1.07</v>
      </c>
      <c r="AG276" s="53">
        <v>0.17859999999999998</v>
      </c>
      <c r="AH276" s="54">
        <v>0.11</v>
      </c>
      <c r="AI276" s="45" t="s">
        <v>351</v>
      </c>
      <c r="AJ276" s="48">
        <f>LEN(TRIM(B276))-LEN(SUBSTITUTE(B276," ",))+1</f>
        <v>5</v>
      </c>
      <c r="AK276" s="48">
        <v>24</v>
      </c>
      <c r="AL276" s="84">
        <v>3.5715988837947483</v>
      </c>
    </row>
    <row r="277" spans="1:38" s="48" customFormat="1" x14ac:dyDescent="0.25">
      <c r="A277" s="44">
        <v>273</v>
      </c>
      <c r="B277" s="45" t="s">
        <v>274</v>
      </c>
      <c r="C277" s="45" t="s">
        <v>628</v>
      </c>
      <c r="D277" s="46" t="s">
        <v>936</v>
      </c>
      <c r="E277" s="46" t="s">
        <v>1223</v>
      </c>
      <c r="F277" s="46" t="s">
        <v>1257</v>
      </c>
      <c r="G277" s="46" t="s">
        <v>1261</v>
      </c>
      <c r="H277" s="46"/>
      <c r="I277" s="45" t="s">
        <v>1536</v>
      </c>
      <c r="J277" s="47">
        <v>4.5454545454545456E-2</v>
      </c>
      <c r="K277" s="48">
        <v>6.0476190476190501</v>
      </c>
      <c r="L277" s="48">
        <v>0.25332259196705498</v>
      </c>
      <c r="M277" s="48">
        <v>5.3333333333333304</v>
      </c>
      <c r="N277" s="48">
        <v>0.31116779528961003</v>
      </c>
      <c r="O277" s="48">
        <v>4.7619047619047601</v>
      </c>
      <c r="P277" s="48">
        <v>0.44134406136127702</v>
      </c>
      <c r="Q277" s="46" t="s">
        <v>1572</v>
      </c>
      <c r="R277" s="49">
        <v>0.8</v>
      </c>
      <c r="S277" s="48">
        <v>2.85</v>
      </c>
      <c r="T277" s="48">
        <v>0.37888340103381102</v>
      </c>
      <c r="U277" s="50">
        <v>5.5</v>
      </c>
      <c r="V277" s="51">
        <v>0.28562028528874001</v>
      </c>
      <c r="W277" s="50">
        <v>4.5</v>
      </c>
      <c r="X277" s="51">
        <v>0.51041778553404005</v>
      </c>
      <c r="Y277" s="50">
        <v>5.8</v>
      </c>
      <c r="Z277" s="51">
        <v>0.26754242162397501</v>
      </c>
      <c r="AA277" s="50">
        <v>5.08</v>
      </c>
      <c r="AB277" s="55">
        <v>0.66</v>
      </c>
      <c r="AC277" s="50">
        <v>3.7</v>
      </c>
      <c r="AD277" s="50">
        <v>0.51</v>
      </c>
      <c r="AE277" s="50">
        <v>5.71</v>
      </c>
      <c r="AF277" s="50">
        <v>0.47</v>
      </c>
      <c r="AG277" s="53">
        <v>0.75</v>
      </c>
      <c r="AH277" s="54">
        <v>0.11</v>
      </c>
      <c r="AI277" s="45" t="s">
        <v>311</v>
      </c>
      <c r="AJ277" s="48">
        <f>LEN(TRIM(B277))-LEN(SUBSTITUTE(B277," ",))+1</f>
        <v>4</v>
      </c>
      <c r="AK277" s="48">
        <v>15</v>
      </c>
      <c r="AL277" s="84">
        <v>3.7871512512256613</v>
      </c>
    </row>
    <row r="278" spans="1:38" s="48" customFormat="1" x14ac:dyDescent="0.25">
      <c r="A278" s="44">
        <v>274</v>
      </c>
      <c r="B278" s="45" t="s">
        <v>275</v>
      </c>
      <c r="C278" s="45" t="s">
        <v>629</v>
      </c>
      <c r="D278" s="46" t="s">
        <v>937</v>
      </c>
      <c r="E278" s="46" t="s">
        <v>1224</v>
      </c>
      <c r="F278" s="46" t="s">
        <v>1256</v>
      </c>
      <c r="G278" s="46" t="s">
        <v>1261</v>
      </c>
      <c r="H278" s="46"/>
      <c r="I278" s="45" t="s">
        <v>1537</v>
      </c>
      <c r="J278" s="47">
        <v>0</v>
      </c>
      <c r="K278" s="48">
        <v>6.3</v>
      </c>
      <c r="L278" s="48">
        <v>0.19330913339165201</v>
      </c>
      <c r="M278" s="48">
        <v>6.35</v>
      </c>
      <c r="N278" s="48">
        <v>0.25417565414078302</v>
      </c>
      <c r="O278" s="48">
        <v>5.05</v>
      </c>
      <c r="P278" s="48">
        <v>0.43814801632613398</v>
      </c>
      <c r="Q278" s="46" t="s">
        <v>1261</v>
      </c>
      <c r="R278" s="49">
        <v>0.3</v>
      </c>
      <c r="S278" s="48">
        <v>2.7</v>
      </c>
      <c r="T278" s="48">
        <v>0.34868172789582902</v>
      </c>
      <c r="U278" s="50">
        <v>4.5999999999999996</v>
      </c>
      <c r="V278" s="51">
        <v>0.43164312744868799</v>
      </c>
      <c r="W278" s="50">
        <v>3.6</v>
      </c>
      <c r="X278" s="51">
        <v>0.53508484324795103</v>
      </c>
      <c r="Y278" s="50">
        <v>4.55</v>
      </c>
      <c r="Z278" s="51">
        <v>0.455810440747836</v>
      </c>
      <c r="AA278" s="50" t="s">
        <v>1261</v>
      </c>
      <c r="AB278" s="55" t="s">
        <v>1261</v>
      </c>
      <c r="AC278" s="50" t="s">
        <v>1261</v>
      </c>
      <c r="AD278" s="50" t="s">
        <v>1261</v>
      </c>
      <c r="AE278" s="50" t="s">
        <v>1261</v>
      </c>
      <c r="AF278" s="50" t="s">
        <v>1261</v>
      </c>
      <c r="AG278" s="53" t="s">
        <v>1261</v>
      </c>
      <c r="AH278" s="54" t="s">
        <v>1261</v>
      </c>
      <c r="AI278" s="45" t="s">
        <v>309</v>
      </c>
      <c r="AJ278" s="48">
        <f>LEN(TRIM(B278))-LEN(SUBSTITUTE(B278," ",))+1</f>
        <v>3</v>
      </c>
      <c r="AK278" s="48">
        <v>11</v>
      </c>
      <c r="AL278" s="84">
        <v>3.4790602790493543</v>
      </c>
    </row>
    <row r="279" spans="1:38" s="48" customFormat="1" x14ac:dyDescent="0.25">
      <c r="A279" s="44">
        <v>275</v>
      </c>
      <c r="B279" s="45" t="s">
        <v>276</v>
      </c>
      <c r="C279" s="45" t="s">
        <v>630</v>
      </c>
      <c r="D279" s="46" t="s">
        <v>938</v>
      </c>
      <c r="E279" s="46" t="s">
        <v>1225</v>
      </c>
      <c r="F279" s="46" t="s">
        <v>1258</v>
      </c>
      <c r="G279" s="46" t="s">
        <v>1261</v>
      </c>
      <c r="H279" s="46"/>
      <c r="I279" s="45" t="s">
        <v>1538</v>
      </c>
      <c r="J279" s="47">
        <v>1</v>
      </c>
      <c r="K279" s="48">
        <v>6.6363636363636402</v>
      </c>
      <c r="L279" s="48">
        <v>0.123888207976227</v>
      </c>
      <c r="M279" s="48">
        <v>6.5</v>
      </c>
      <c r="N279" s="48">
        <v>0.15777127397525501</v>
      </c>
      <c r="O279" s="48">
        <v>4.5</v>
      </c>
      <c r="P279" s="48">
        <v>0.48237328147813402</v>
      </c>
      <c r="Q279" s="46" t="s">
        <v>1572</v>
      </c>
      <c r="R279" s="49">
        <v>0.8</v>
      </c>
      <c r="S279" s="48">
        <v>3.4</v>
      </c>
      <c r="T279" s="48">
        <v>0.36562851437807198</v>
      </c>
      <c r="U279" s="50">
        <v>6.32</v>
      </c>
      <c r="V279" s="51">
        <v>0.19765289440498099</v>
      </c>
      <c r="W279" s="50">
        <v>5.88</v>
      </c>
      <c r="X279" s="51">
        <v>0.29051678092667899</v>
      </c>
      <c r="Y279" s="50">
        <v>5.48</v>
      </c>
      <c r="Z279" s="51">
        <v>0.332264954516723</v>
      </c>
      <c r="AA279" s="50">
        <v>5.8</v>
      </c>
      <c r="AB279" s="55">
        <v>0.39</v>
      </c>
      <c r="AC279" s="50">
        <v>4.5</v>
      </c>
      <c r="AD279" s="50">
        <v>0.6</v>
      </c>
      <c r="AE279" s="50">
        <v>6</v>
      </c>
      <c r="AF279" s="50">
        <v>0.27</v>
      </c>
      <c r="AG279" s="53">
        <v>7.1399999999999991E-2</v>
      </c>
      <c r="AH279" s="54">
        <v>0.73</v>
      </c>
      <c r="AI279" s="45" t="s">
        <v>341</v>
      </c>
      <c r="AJ279" s="48">
        <f>LEN(TRIM(B279))-LEN(SUBSTITUTE(B279," ",))+1</f>
        <v>6</v>
      </c>
      <c r="AK279" s="48">
        <v>21</v>
      </c>
      <c r="AL279" s="84">
        <v>3.4816007726056903</v>
      </c>
    </row>
    <row r="280" spans="1:38" s="48" customFormat="1" x14ac:dyDescent="0.25">
      <c r="A280" s="44">
        <v>276</v>
      </c>
      <c r="B280" s="45" t="s">
        <v>277</v>
      </c>
      <c r="C280" s="45" t="s">
        <v>631</v>
      </c>
      <c r="D280" s="46" t="s">
        <v>939</v>
      </c>
      <c r="E280" s="46" t="s">
        <v>1226</v>
      </c>
      <c r="F280" s="46" t="s">
        <v>1257</v>
      </c>
      <c r="G280" s="46" t="s">
        <v>1261</v>
      </c>
      <c r="H280" s="46"/>
      <c r="I280" s="45" t="s">
        <v>1539</v>
      </c>
      <c r="J280" s="47">
        <v>0.125</v>
      </c>
      <c r="K280" s="48">
        <v>6.0909090909090899</v>
      </c>
      <c r="L280" s="48">
        <v>0.32171813447179598</v>
      </c>
      <c r="M280" s="48">
        <v>5.9545454545454497</v>
      </c>
      <c r="N280" s="48">
        <v>0.37495900339986199</v>
      </c>
      <c r="O280" s="48">
        <v>4.4090909090909101</v>
      </c>
      <c r="P280" s="48">
        <v>0.43969239005792699</v>
      </c>
      <c r="Q280" s="46" t="s">
        <v>1572</v>
      </c>
      <c r="R280" s="49">
        <v>0.8</v>
      </c>
      <c r="S280" s="48">
        <v>3.4</v>
      </c>
      <c r="T280" s="48">
        <v>0.41927255298219901</v>
      </c>
      <c r="U280" s="50">
        <v>5.24</v>
      </c>
      <c r="V280" s="51">
        <v>0.40116497022214398</v>
      </c>
      <c r="W280" s="50">
        <v>4.5999999999999996</v>
      </c>
      <c r="X280" s="51">
        <v>0.41231056256176601</v>
      </c>
      <c r="Y280" s="50">
        <v>5.08</v>
      </c>
      <c r="Z280" s="51">
        <v>0.41601282031527198</v>
      </c>
      <c r="AA280" s="50">
        <v>6.13</v>
      </c>
      <c r="AB280" s="55">
        <v>0.38</v>
      </c>
      <c r="AC280" s="50">
        <v>4.5</v>
      </c>
      <c r="AD280" s="50">
        <v>0.49</v>
      </c>
      <c r="AE280" s="50">
        <v>5.78</v>
      </c>
      <c r="AF280" s="50">
        <v>0.57999999999999996</v>
      </c>
      <c r="AG280" s="53">
        <v>3.5699999999999996E-2</v>
      </c>
      <c r="AH280" s="54">
        <v>7.0000000000000007E-2</v>
      </c>
      <c r="AI280" s="45" t="s">
        <v>309</v>
      </c>
      <c r="AJ280" s="48">
        <f>LEN(TRIM(B280))-LEN(SUBSTITUTE(B280," ",))+1</f>
        <v>3</v>
      </c>
      <c r="AK280" s="48">
        <v>11</v>
      </c>
      <c r="AL280" s="84">
        <v>3.6404150349419759</v>
      </c>
    </row>
    <row r="281" spans="1:38" s="48" customFormat="1" x14ac:dyDescent="0.25">
      <c r="A281" s="44">
        <v>277</v>
      </c>
      <c r="B281" s="45" t="s">
        <v>278</v>
      </c>
      <c r="C281" s="45" t="s">
        <v>632</v>
      </c>
      <c r="D281" s="46" t="s">
        <v>940</v>
      </c>
      <c r="E281" s="46" t="s">
        <v>1227</v>
      </c>
      <c r="F281" s="46" t="s">
        <v>1256</v>
      </c>
      <c r="G281" s="46" t="s">
        <v>1261</v>
      </c>
      <c r="H281" s="46"/>
      <c r="I281" s="45" t="s">
        <v>1540</v>
      </c>
      <c r="J281" s="47">
        <v>4.1666666666666664E-2</v>
      </c>
      <c r="K281" s="48">
        <v>6.5909090909090899</v>
      </c>
      <c r="L281" s="48">
        <v>0.14201839569111899</v>
      </c>
      <c r="M281" s="48">
        <v>6.5</v>
      </c>
      <c r="N281" s="48">
        <v>0.17094086468945699</v>
      </c>
      <c r="O281" s="48">
        <v>5.1363636363636402</v>
      </c>
      <c r="P281" s="48">
        <v>0.34998735008342502</v>
      </c>
      <c r="Q281" s="46" t="s">
        <v>1261</v>
      </c>
      <c r="R281" s="49">
        <v>0.38888888888888901</v>
      </c>
      <c r="S281" s="48">
        <v>3.1666666666666701</v>
      </c>
      <c r="T281" s="48">
        <v>0.35470691206128502</v>
      </c>
      <c r="U281" s="50">
        <v>3.88</v>
      </c>
      <c r="V281" s="51">
        <v>0.42941821107167799</v>
      </c>
      <c r="W281" s="50">
        <v>3.4</v>
      </c>
      <c r="X281" s="51">
        <v>0.404145188432738</v>
      </c>
      <c r="Y281" s="50">
        <v>3.56</v>
      </c>
      <c r="Z281" s="51">
        <v>0.36551333764994098</v>
      </c>
      <c r="AA281" s="50" t="s">
        <v>1261</v>
      </c>
      <c r="AB281" s="55" t="s">
        <v>1261</v>
      </c>
      <c r="AC281" s="50" t="s">
        <v>1261</v>
      </c>
      <c r="AD281" s="50" t="s">
        <v>1261</v>
      </c>
      <c r="AE281" s="50" t="s">
        <v>1261</v>
      </c>
      <c r="AF281" s="50" t="s">
        <v>1261</v>
      </c>
      <c r="AG281" s="53" t="s">
        <v>1261</v>
      </c>
      <c r="AH281" s="54" t="s">
        <v>1261</v>
      </c>
      <c r="AI281" s="45" t="s">
        <v>309</v>
      </c>
      <c r="AJ281" s="48">
        <f>LEN(TRIM(B281))-LEN(SUBSTITUTE(B281," ",))+1</f>
        <v>3</v>
      </c>
      <c r="AK281" s="48">
        <v>13</v>
      </c>
      <c r="AL281" s="84">
        <v>3.2837961528448516</v>
      </c>
    </row>
    <row r="282" spans="1:38" s="48" customFormat="1" x14ac:dyDescent="0.25">
      <c r="A282" s="44">
        <v>278</v>
      </c>
      <c r="B282" s="45" t="s">
        <v>279</v>
      </c>
      <c r="C282" s="45" t="s">
        <v>633</v>
      </c>
      <c r="D282" s="46" t="s">
        <v>941</v>
      </c>
      <c r="E282" s="46" t="s">
        <v>1228</v>
      </c>
      <c r="F282" s="46" t="s">
        <v>1257</v>
      </c>
      <c r="G282" s="46" t="s">
        <v>1261</v>
      </c>
      <c r="H282" s="46"/>
      <c r="I282" s="45" t="s">
        <v>1541</v>
      </c>
      <c r="J282" s="47">
        <v>0</v>
      </c>
      <c r="K282" s="48">
        <v>6.6521739130434803</v>
      </c>
      <c r="L282" s="48">
        <v>0.14889176444140201</v>
      </c>
      <c r="M282" s="48">
        <v>6.5217391304347796</v>
      </c>
      <c r="N282" s="48">
        <v>0.13873461482042901</v>
      </c>
      <c r="O282" s="48">
        <v>5.4782608695652204</v>
      </c>
      <c r="P282" s="48">
        <v>0.38688767873643698</v>
      </c>
      <c r="Q282" s="46" t="s">
        <v>1571</v>
      </c>
      <c r="R282" s="49">
        <v>5.5555555555555601E-2</v>
      </c>
      <c r="S282" s="48">
        <v>2.2222222222222201</v>
      </c>
      <c r="T282" s="48">
        <v>0.366537905694378</v>
      </c>
      <c r="U282" s="50">
        <v>4.25</v>
      </c>
      <c r="V282" s="51">
        <v>0.53741584408508503</v>
      </c>
      <c r="W282" s="50">
        <v>4.2</v>
      </c>
      <c r="X282" s="51">
        <v>0.46791812149248102</v>
      </c>
      <c r="Y282" s="50">
        <v>3.45</v>
      </c>
      <c r="Z282" s="51">
        <v>0.44411354641044598</v>
      </c>
      <c r="AA282" s="50" t="s">
        <v>1261</v>
      </c>
      <c r="AB282" s="55" t="s">
        <v>1261</v>
      </c>
      <c r="AC282" s="50" t="s">
        <v>1261</v>
      </c>
      <c r="AD282" s="50" t="s">
        <v>1261</v>
      </c>
      <c r="AE282" s="50" t="s">
        <v>1261</v>
      </c>
      <c r="AF282" s="50" t="s">
        <v>1261</v>
      </c>
      <c r="AG282" s="53" t="s">
        <v>1261</v>
      </c>
      <c r="AH282" s="54" t="s">
        <v>1261</v>
      </c>
      <c r="AI282" s="45" t="s">
        <v>309</v>
      </c>
      <c r="AJ282" s="48">
        <f>LEN(TRIM(B282))-LEN(SUBSTITUTE(B282," ",))+1</f>
        <v>3</v>
      </c>
      <c r="AK282" s="48">
        <v>12</v>
      </c>
      <c r="AL282" s="84">
        <v>3.8448589370584449</v>
      </c>
    </row>
    <row r="283" spans="1:38" s="48" customFormat="1" x14ac:dyDescent="0.25">
      <c r="A283" s="44">
        <v>279</v>
      </c>
      <c r="B283" s="45" t="s">
        <v>280</v>
      </c>
      <c r="C283" s="45" t="s">
        <v>634</v>
      </c>
      <c r="D283" s="46" t="s">
        <v>942</v>
      </c>
      <c r="E283" s="46" t="s">
        <v>1229</v>
      </c>
      <c r="F283" s="46" t="s">
        <v>1257</v>
      </c>
      <c r="G283" s="46" t="s">
        <v>1261</v>
      </c>
      <c r="H283" s="46"/>
      <c r="I283" s="45" t="s">
        <v>1542</v>
      </c>
      <c r="J283" s="47">
        <v>0.95652173913043481</v>
      </c>
      <c r="K283" s="48">
        <v>6.5454545454545503</v>
      </c>
      <c r="L283" s="48">
        <v>0.21549573098967301</v>
      </c>
      <c r="M283" s="48">
        <v>6.6818181818181799</v>
      </c>
      <c r="N283" s="48">
        <v>0.121076764250623</v>
      </c>
      <c r="O283" s="48">
        <v>3.7727272727272698</v>
      </c>
      <c r="P283" s="48">
        <v>0.450741660019501</v>
      </c>
      <c r="Q283" s="46" t="s">
        <v>1261</v>
      </c>
      <c r="R283" s="49">
        <v>0.55000000000000004</v>
      </c>
      <c r="S283" s="48">
        <v>4.05</v>
      </c>
      <c r="T283" s="48">
        <v>0.40701092704845399</v>
      </c>
      <c r="U283" s="50">
        <v>4.05</v>
      </c>
      <c r="V283" s="51">
        <v>0.49986840373505498</v>
      </c>
      <c r="W283" s="50">
        <v>3.15</v>
      </c>
      <c r="X283" s="51">
        <v>0.41848725063897502</v>
      </c>
      <c r="Y283" s="50">
        <v>3.8</v>
      </c>
      <c r="Z283" s="51">
        <v>0.48989794855663599</v>
      </c>
      <c r="AA283" s="50">
        <v>6.03</v>
      </c>
      <c r="AB283" s="55">
        <v>0.39</v>
      </c>
      <c r="AC283" s="50">
        <v>5.8</v>
      </c>
      <c r="AD283" s="50">
        <v>0.53</v>
      </c>
      <c r="AE283" s="50">
        <v>3.28</v>
      </c>
      <c r="AF283" s="50">
        <v>0.67</v>
      </c>
      <c r="AG283" s="53">
        <v>0.10710000000000001</v>
      </c>
      <c r="AH283" s="54">
        <v>0.83</v>
      </c>
      <c r="AI283" s="45" t="s">
        <v>352</v>
      </c>
      <c r="AJ283" s="48">
        <f>LEN(TRIM(B283))-LEN(SUBSTITUTE(B283," ",))+1</f>
        <v>6</v>
      </c>
      <c r="AK283" s="48">
        <v>20</v>
      </c>
      <c r="AL283" s="84">
        <v>3.4550062820809142</v>
      </c>
    </row>
    <row r="284" spans="1:38" s="48" customFormat="1" x14ac:dyDescent="0.25">
      <c r="A284" s="44">
        <v>280</v>
      </c>
      <c r="B284" s="45" t="s">
        <v>281</v>
      </c>
      <c r="C284" s="45" t="s">
        <v>635</v>
      </c>
      <c r="D284" s="46" t="s">
        <v>943</v>
      </c>
      <c r="E284" s="46" t="s">
        <v>1230</v>
      </c>
      <c r="F284" s="46" t="s">
        <v>1257</v>
      </c>
      <c r="G284" s="46" t="s">
        <v>1261</v>
      </c>
      <c r="H284" s="46"/>
      <c r="I284" s="45" t="s">
        <v>1543</v>
      </c>
      <c r="J284" s="47">
        <v>0.7142857142857143</v>
      </c>
      <c r="K284" s="48">
        <v>6.05</v>
      </c>
      <c r="L284" s="48">
        <v>0.320156211871642</v>
      </c>
      <c r="M284" s="48">
        <v>6.15</v>
      </c>
      <c r="N284" s="48">
        <v>0.32666577157055998</v>
      </c>
      <c r="O284" s="48">
        <v>2.25</v>
      </c>
      <c r="P284" s="48">
        <v>0.39653101026939003</v>
      </c>
      <c r="Q284" s="46" t="s">
        <v>1261</v>
      </c>
      <c r="R284" s="49">
        <v>0.55000000000000004</v>
      </c>
      <c r="S284" s="48">
        <v>2.5</v>
      </c>
      <c r="T284" s="48">
        <v>0.320361637758594</v>
      </c>
      <c r="U284" s="50">
        <v>4.45</v>
      </c>
      <c r="V284" s="51">
        <v>0.47834693421583102</v>
      </c>
      <c r="W284" s="50">
        <v>3.25</v>
      </c>
      <c r="X284" s="51">
        <v>0.38302810120902298</v>
      </c>
      <c r="Y284" s="50">
        <v>2.1</v>
      </c>
      <c r="Z284" s="51">
        <v>0.376269780036108</v>
      </c>
      <c r="AA284" s="50">
        <v>6.75</v>
      </c>
      <c r="AB284" s="55">
        <v>0.09</v>
      </c>
      <c r="AC284" s="50">
        <v>5.5</v>
      </c>
      <c r="AD284" s="50">
        <v>0.47</v>
      </c>
      <c r="AE284" s="50">
        <v>2.93</v>
      </c>
      <c r="AF284" s="50">
        <v>0.93</v>
      </c>
      <c r="AG284" s="53">
        <v>0.88890000000000002</v>
      </c>
      <c r="AH284" s="54">
        <v>0.86</v>
      </c>
      <c r="AI284" s="45" t="s">
        <v>353</v>
      </c>
      <c r="AJ284" s="48">
        <f>LEN(TRIM(B284))-LEN(SUBSTITUTE(B284," ",))+1</f>
        <v>5</v>
      </c>
      <c r="AK284" s="48">
        <v>16</v>
      </c>
      <c r="AL284" s="84">
        <v>3.6807645002583138</v>
      </c>
    </row>
    <row r="285" spans="1:38" s="48" customFormat="1" x14ac:dyDescent="0.25">
      <c r="A285" s="44">
        <v>281</v>
      </c>
      <c r="B285" s="45" t="s">
        <v>282</v>
      </c>
      <c r="C285" s="45" t="s">
        <v>636</v>
      </c>
      <c r="D285" s="46" t="s">
        <v>944</v>
      </c>
      <c r="E285" s="46" t="s">
        <v>1231</v>
      </c>
      <c r="F285" s="46" t="s">
        <v>1258</v>
      </c>
      <c r="G285" s="46" t="s">
        <v>1261</v>
      </c>
      <c r="H285" s="46"/>
      <c r="I285" s="45" t="s">
        <v>1544</v>
      </c>
      <c r="J285" s="47">
        <v>1</v>
      </c>
      <c r="K285" s="48">
        <v>6.1666666666666696</v>
      </c>
      <c r="L285" s="48">
        <v>0.280182825060597</v>
      </c>
      <c r="M285" s="48">
        <v>6.0416666666666696</v>
      </c>
      <c r="N285" s="48">
        <v>0.22099221793193</v>
      </c>
      <c r="O285" s="48">
        <v>5.0416666666666696</v>
      </c>
      <c r="P285" s="48">
        <v>0.44018756981354801</v>
      </c>
      <c r="Q285" s="46" t="s">
        <v>1261</v>
      </c>
      <c r="R285" s="49">
        <v>0.3</v>
      </c>
      <c r="S285" s="48">
        <v>2.9</v>
      </c>
      <c r="T285" s="48">
        <v>0.39669688813076398</v>
      </c>
      <c r="U285" s="50">
        <v>6.35</v>
      </c>
      <c r="V285" s="51">
        <v>0.31850803509652997</v>
      </c>
      <c r="W285" s="50">
        <v>5.95</v>
      </c>
      <c r="X285" s="51">
        <v>0.33619386637693699</v>
      </c>
      <c r="Y285" s="50">
        <v>5.2</v>
      </c>
      <c r="Z285" s="51">
        <v>0.42673793264472598</v>
      </c>
      <c r="AA285" s="50" t="s">
        <v>1261</v>
      </c>
      <c r="AB285" s="55" t="s">
        <v>1261</v>
      </c>
      <c r="AC285" s="50" t="s">
        <v>1261</v>
      </c>
      <c r="AD285" s="50" t="s">
        <v>1261</v>
      </c>
      <c r="AE285" s="50" t="s">
        <v>1261</v>
      </c>
      <c r="AF285" s="50" t="s">
        <v>1261</v>
      </c>
      <c r="AG285" s="53" t="s">
        <v>1261</v>
      </c>
      <c r="AH285" s="54" t="s">
        <v>1261</v>
      </c>
      <c r="AI285" s="45" t="s">
        <v>354</v>
      </c>
      <c r="AJ285" s="48">
        <f>LEN(TRIM(B285))-LEN(SUBSTITUTE(B285," ",))+1</f>
        <v>5</v>
      </c>
      <c r="AK285" s="48">
        <v>22</v>
      </c>
      <c r="AL285" s="84">
        <v>3.7100319976504865</v>
      </c>
    </row>
    <row r="286" spans="1:38" s="48" customFormat="1" x14ac:dyDescent="0.25">
      <c r="A286" s="44">
        <v>282</v>
      </c>
      <c r="B286" s="45" t="s">
        <v>283</v>
      </c>
      <c r="C286" s="45" t="s">
        <v>637</v>
      </c>
      <c r="D286" s="46" t="s">
        <v>945</v>
      </c>
      <c r="E286" s="46" t="s">
        <v>1232</v>
      </c>
      <c r="F286" s="46" t="s">
        <v>1257</v>
      </c>
      <c r="G286" s="46" t="s">
        <v>1261</v>
      </c>
      <c r="H286" s="46"/>
      <c r="I286" s="45" t="s">
        <v>1545</v>
      </c>
      <c r="J286" s="47">
        <v>0</v>
      </c>
      <c r="K286" s="48">
        <v>4.6956521739130404</v>
      </c>
      <c r="L286" s="48">
        <v>0.504661208348963</v>
      </c>
      <c r="M286" s="48">
        <v>4.3043478260869596</v>
      </c>
      <c r="N286" s="48">
        <v>0.48059080327496201</v>
      </c>
      <c r="O286" s="48">
        <v>3.2608695652173898</v>
      </c>
      <c r="P286" s="48">
        <v>0.449933641591032</v>
      </c>
      <c r="Q286" s="46" t="s">
        <v>1572</v>
      </c>
      <c r="R286" s="49">
        <v>0.9</v>
      </c>
      <c r="S286" s="48">
        <v>3.1</v>
      </c>
      <c r="T286" s="48">
        <v>0.440693233798511</v>
      </c>
      <c r="U286" s="50">
        <v>2.15</v>
      </c>
      <c r="V286" s="51">
        <v>0.32666577157055998</v>
      </c>
      <c r="W286" s="50">
        <v>1.45</v>
      </c>
      <c r="X286" s="51">
        <v>0.16975214129336999</v>
      </c>
      <c r="Y286" s="50">
        <v>2.6</v>
      </c>
      <c r="Z286" s="51">
        <v>0.443668914014897</v>
      </c>
      <c r="AA286" s="50" t="s">
        <v>1261</v>
      </c>
      <c r="AB286" s="55" t="s">
        <v>1261</v>
      </c>
      <c r="AC286" s="50" t="s">
        <v>1261</v>
      </c>
      <c r="AD286" s="50" t="s">
        <v>1261</v>
      </c>
      <c r="AE286" s="50" t="s">
        <v>1261</v>
      </c>
      <c r="AF286" s="50" t="s">
        <v>1261</v>
      </c>
      <c r="AG286" s="53" t="s">
        <v>1261</v>
      </c>
      <c r="AH286" s="54" t="s">
        <v>1261</v>
      </c>
      <c r="AI286" s="45" t="s">
        <v>309</v>
      </c>
      <c r="AJ286" s="48">
        <f>LEN(TRIM(B286))-LEN(SUBSTITUTE(B286," ",))+1</f>
        <v>3</v>
      </c>
      <c r="AK286" s="48">
        <v>16</v>
      </c>
      <c r="AL286" s="84">
        <v>2.3906429185288793</v>
      </c>
    </row>
    <row r="287" spans="1:38" s="48" customFormat="1" x14ac:dyDescent="0.25">
      <c r="A287" s="44">
        <v>283</v>
      </c>
      <c r="B287" s="45" t="s">
        <v>284</v>
      </c>
      <c r="C287" s="45" t="s">
        <v>638</v>
      </c>
      <c r="D287" s="46" t="s">
        <v>946</v>
      </c>
      <c r="E287" s="46" t="s">
        <v>1233</v>
      </c>
      <c r="F287" s="46" t="s">
        <v>1257</v>
      </c>
      <c r="G287" s="46" t="s">
        <v>1261</v>
      </c>
      <c r="H287" s="46"/>
      <c r="I287" s="45" t="s">
        <v>1546</v>
      </c>
      <c r="J287" s="47">
        <v>0.92</v>
      </c>
      <c r="K287" s="48">
        <v>6.6</v>
      </c>
      <c r="L287" s="48">
        <v>0.19735087641318599</v>
      </c>
      <c r="M287" s="48">
        <v>6.65</v>
      </c>
      <c r="N287" s="48">
        <v>0.18173143863810101</v>
      </c>
      <c r="O287" s="48">
        <v>3.85</v>
      </c>
      <c r="P287" s="48">
        <v>0.51439796185239195</v>
      </c>
      <c r="Q287" s="46" t="s">
        <v>1572</v>
      </c>
      <c r="R287" s="49">
        <v>0.75</v>
      </c>
      <c r="S287" s="48">
        <v>2.9</v>
      </c>
      <c r="T287" s="48">
        <v>0.39000674757995502</v>
      </c>
      <c r="U287" s="50">
        <v>5.5</v>
      </c>
      <c r="V287" s="51">
        <v>0.359092423229804</v>
      </c>
      <c r="W287" s="50">
        <v>4.8499999999999996</v>
      </c>
      <c r="X287" s="51">
        <v>0.39917678447419502</v>
      </c>
      <c r="Y287" s="50">
        <v>5.05</v>
      </c>
      <c r="Z287" s="51">
        <v>0.42596639353480997</v>
      </c>
      <c r="AA287" s="50">
        <v>6.9</v>
      </c>
      <c r="AB287" s="55">
        <v>0.02</v>
      </c>
      <c r="AC287" s="50">
        <v>6.6</v>
      </c>
      <c r="AD287" s="50">
        <v>0.26</v>
      </c>
      <c r="AE287" s="50">
        <v>6.33</v>
      </c>
      <c r="AF287" s="50">
        <v>0.4</v>
      </c>
      <c r="AG287" s="53">
        <v>7.1399999999999991E-2</v>
      </c>
      <c r="AH287" s="54">
        <v>0.5</v>
      </c>
      <c r="AI287" s="45" t="s">
        <v>309</v>
      </c>
      <c r="AJ287" s="48">
        <f>LEN(TRIM(B287))-LEN(SUBSTITUTE(B287," ",))+1</f>
        <v>3</v>
      </c>
      <c r="AK287" s="48">
        <v>10</v>
      </c>
      <c r="AL287" s="84">
        <v>3.0917427388000474</v>
      </c>
    </row>
    <row r="288" spans="1:38" s="48" customFormat="1" x14ac:dyDescent="0.25">
      <c r="A288" s="44">
        <v>284</v>
      </c>
      <c r="B288" s="45" t="s">
        <v>285</v>
      </c>
      <c r="C288" s="45" t="s">
        <v>639</v>
      </c>
      <c r="D288" s="46" t="s">
        <v>947</v>
      </c>
      <c r="E288" s="46" t="s">
        <v>1234</v>
      </c>
      <c r="F288" s="46" t="s">
        <v>1258</v>
      </c>
      <c r="G288" s="46" t="s">
        <v>1261</v>
      </c>
      <c r="H288" s="46"/>
      <c r="I288" s="45" t="s">
        <v>1547</v>
      </c>
      <c r="J288" s="47">
        <v>0.66666666666666663</v>
      </c>
      <c r="K288" s="48">
        <v>6.6956521739130404</v>
      </c>
      <c r="L288" s="48">
        <v>0.146565187492009</v>
      </c>
      <c r="M288" s="48">
        <v>6.6956521739130404</v>
      </c>
      <c r="N288" s="48">
        <v>0.13239631797979601</v>
      </c>
      <c r="O288" s="48">
        <v>4.8260869565217401</v>
      </c>
      <c r="P288" s="48">
        <v>0.4732035883422</v>
      </c>
      <c r="Q288" s="46" t="s">
        <v>1261</v>
      </c>
      <c r="R288" s="49">
        <v>0.7</v>
      </c>
      <c r="S288" s="48">
        <v>3.3</v>
      </c>
      <c r="T288" s="48">
        <v>0.476279440311208</v>
      </c>
      <c r="U288" s="50">
        <v>6.8</v>
      </c>
      <c r="V288" s="51">
        <v>0.137649440322337</v>
      </c>
      <c r="W288" s="50">
        <v>6.75</v>
      </c>
      <c r="X288" s="51">
        <v>9.9339926779878296E-2</v>
      </c>
      <c r="Y288" s="50">
        <v>6.2</v>
      </c>
      <c r="Z288" s="51">
        <v>0.38113404189961397</v>
      </c>
      <c r="AA288" s="50">
        <v>6.6</v>
      </c>
      <c r="AB288" s="55">
        <v>0.08</v>
      </c>
      <c r="AC288" s="50">
        <v>5</v>
      </c>
      <c r="AD288" s="50">
        <v>0.46</v>
      </c>
      <c r="AE288" s="50">
        <v>6.56</v>
      </c>
      <c r="AF288" s="50">
        <v>0.28000000000000003</v>
      </c>
      <c r="AG288" s="53">
        <v>0.35710000000000003</v>
      </c>
      <c r="AH288" s="54">
        <v>0.53</v>
      </c>
      <c r="AI288" s="45" t="s">
        <v>338</v>
      </c>
      <c r="AJ288" s="48">
        <f>LEN(TRIM(B288))-LEN(SUBSTITUTE(B288," ",))+1</f>
        <v>4</v>
      </c>
      <c r="AK288" s="48">
        <v>15</v>
      </c>
      <c r="AL288" s="84">
        <v>3.1922278948092977</v>
      </c>
    </row>
    <row r="289" spans="1:38" s="48" customFormat="1" x14ac:dyDescent="0.25">
      <c r="A289" s="44">
        <v>285</v>
      </c>
      <c r="B289" s="45" t="s">
        <v>286</v>
      </c>
      <c r="C289" s="45" t="s">
        <v>640</v>
      </c>
      <c r="D289" s="46" t="s">
        <v>948</v>
      </c>
      <c r="E289" s="46" t="s">
        <v>1235</v>
      </c>
      <c r="F289" s="46" t="s">
        <v>1257</v>
      </c>
      <c r="G289" s="46" t="s">
        <v>1261</v>
      </c>
      <c r="H289" s="46"/>
      <c r="I289" s="45" t="s">
        <v>1548</v>
      </c>
      <c r="J289" s="47">
        <v>0</v>
      </c>
      <c r="K289" s="48">
        <v>6.1666666666666696</v>
      </c>
      <c r="L289" s="48">
        <v>0.273640689688394</v>
      </c>
      <c r="M289" s="48">
        <v>5.5416666666666696</v>
      </c>
      <c r="N289" s="48">
        <v>0.33502739811532201</v>
      </c>
      <c r="O289" s="48">
        <v>5.5833333333333304</v>
      </c>
      <c r="P289" s="48">
        <v>0.32923201516068201</v>
      </c>
      <c r="Q289" s="46" t="s">
        <v>1571</v>
      </c>
      <c r="R289" s="49">
        <v>0.15</v>
      </c>
      <c r="S289" s="48">
        <v>3</v>
      </c>
      <c r="T289" s="48">
        <v>0.45883146774112399</v>
      </c>
      <c r="U289" s="50">
        <v>4.8499999999999996</v>
      </c>
      <c r="V289" s="51">
        <v>0.31013579368772598</v>
      </c>
      <c r="W289" s="50">
        <v>3.05</v>
      </c>
      <c r="X289" s="51">
        <v>0.43210013459357899</v>
      </c>
      <c r="Y289" s="50">
        <v>3.95</v>
      </c>
      <c r="Z289" s="51">
        <v>0.40701092704845399</v>
      </c>
      <c r="AA289" s="50" t="s">
        <v>1261</v>
      </c>
      <c r="AB289" s="55" t="s">
        <v>1261</v>
      </c>
      <c r="AC289" s="50" t="s">
        <v>1261</v>
      </c>
      <c r="AD289" s="50" t="s">
        <v>1261</v>
      </c>
      <c r="AE289" s="50" t="s">
        <v>1261</v>
      </c>
      <c r="AF289" s="50" t="s">
        <v>1261</v>
      </c>
      <c r="AG289" s="53" t="s">
        <v>1261</v>
      </c>
      <c r="AH289" s="54" t="s">
        <v>1261</v>
      </c>
      <c r="AI289" s="45" t="s">
        <v>309</v>
      </c>
      <c r="AJ289" s="48">
        <f>LEN(TRIM(B289))-LEN(SUBSTITUTE(B289," ",))+1</f>
        <v>3</v>
      </c>
      <c r="AK289" s="48">
        <v>13</v>
      </c>
      <c r="AL289" s="84">
        <v>3.2397150887800747</v>
      </c>
    </row>
    <row r="290" spans="1:38" s="48" customFormat="1" x14ac:dyDescent="0.25">
      <c r="A290" s="44">
        <v>286</v>
      </c>
      <c r="B290" s="45" t="s">
        <v>287</v>
      </c>
      <c r="C290" s="45" t="s">
        <v>641</v>
      </c>
      <c r="D290" s="46" t="s">
        <v>948</v>
      </c>
      <c r="E290" s="46" t="s">
        <v>1235</v>
      </c>
      <c r="F290" s="46" t="s">
        <v>1257</v>
      </c>
      <c r="G290" s="46" t="s">
        <v>1261</v>
      </c>
      <c r="H290" s="46"/>
      <c r="I290" s="45" t="s">
        <v>1549</v>
      </c>
      <c r="J290" s="47">
        <v>0.05</v>
      </c>
      <c r="K290" s="48">
        <v>6.35</v>
      </c>
      <c r="L290" s="48">
        <v>0.20869267255691401</v>
      </c>
      <c r="M290" s="48">
        <v>6.4</v>
      </c>
      <c r="N290" s="48">
        <v>0.22242680641174101</v>
      </c>
      <c r="O290" s="48">
        <v>4.9000000000000004</v>
      </c>
      <c r="P290" s="48">
        <v>0.44662476891740599</v>
      </c>
      <c r="Q290" s="46" t="s">
        <v>1261</v>
      </c>
      <c r="R290" s="49">
        <v>0.5</v>
      </c>
      <c r="S290" s="48">
        <v>3.3333333333333299</v>
      </c>
      <c r="T290" s="48">
        <v>0.47140452079103201</v>
      </c>
      <c r="U290" s="50">
        <v>4.05</v>
      </c>
      <c r="V290" s="51">
        <v>0.42596639353480997</v>
      </c>
      <c r="W290" s="50">
        <v>3.25</v>
      </c>
      <c r="X290" s="51">
        <v>0.37609489284095898</v>
      </c>
      <c r="Y290" s="50">
        <v>3.95</v>
      </c>
      <c r="Z290" s="51">
        <v>0.43210013459357899</v>
      </c>
      <c r="AA290" s="50" t="s">
        <v>1261</v>
      </c>
      <c r="AB290" s="55" t="s">
        <v>1261</v>
      </c>
      <c r="AC290" s="50" t="s">
        <v>1261</v>
      </c>
      <c r="AD290" s="50" t="s">
        <v>1261</v>
      </c>
      <c r="AE290" s="50" t="s">
        <v>1261</v>
      </c>
      <c r="AF290" s="50" t="s">
        <v>1261</v>
      </c>
      <c r="AG290" s="53" t="s">
        <v>1261</v>
      </c>
      <c r="AH290" s="54" t="s">
        <v>1261</v>
      </c>
      <c r="AI290" s="45" t="s">
        <v>309</v>
      </c>
      <c r="AJ290" s="48">
        <f>LEN(TRIM(B290))-LEN(SUBSTITUTE(B290," ",))+1</f>
        <v>3</v>
      </c>
      <c r="AK290" s="48">
        <v>12</v>
      </c>
      <c r="AL290" s="84">
        <v>2.9521559946879434</v>
      </c>
    </row>
    <row r="291" spans="1:38" s="48" customFormat="1" x14ac:dyDescent="0.25">
      <c r="A291" s="44">
        <v>287</v>
      </c>
      <c r="B291" s="45" t="s">
        <v>288</v>
      </c>
      <c r="C291" s="45" t="s">
        <v>642</v>
      </c>
      <c r="D291" s="46" t="s">
        <v>949</v>
      </c>
      <c r="E291" s="46" t="s">
        <v>1236</v>
      </c>
      <c r="F291" s="46" t="s">
        <v>1257</v>
      </c>
      <c r="G291" s="46" t="s">
        <v>1262</v>
      </c>
      <c r="H291" s="46"/>
      <c r="I291" s="45" t="s">
        <v>1550</v>
      </c>
      <c r="J291" s="47">
        <v>0.5</v>
      </c>
      <c r="K291" s="48">
        <v>5.2272727272727302</v>
      </c>
      <c r="L291" s="48">
        <v>0.45551843915053503</v>
      </c>
      <c r="M291" s="48">
        <v>5.2727272727272698</v>
      </c>
      <c r="N291" s="48">
        <v>0.44225816725231598</v>
      </c>
      <c r="O291" s="48">
        <v>4</v>
      </c>
      <c r="P291" s="48">
        <v>0.45106895643925998</v>
      </c>
      <c r="Q291" s="46" t="s">
        <v>1261</v>
      </c>
      <c r="R291" s="49">
        <v>0.7</v>
      </c>
      <c r="S291" s="48">
        <v>3.55</v>
      </c>
      <c r="T291" s="48">
        <v>0.39386746368209802</v>
      </c>
      <c r="U291" s="50">
        <v>3.76</v>
      </c>
      <c r="V291" s="51">
        <v>0.37541088600802902</v>
      </c>
      <c r="W291" s="50">
        <v>2.76</v>
      </c>
      <c r="X291" s="51">
        <v>0.37094473981982801</v>
      </c>
      <c r="Y291" s="50">
        <v>3.76</v>
      </c>
      <c r="Z291" s="51">
        <v>0.37982452088650998</v>
      </c>
      <c r="AA291" s="50" t="s">
        <v>1261</v>
      </c>
      <c r="AB291" s="55" t="s">
        <v>1261</v>
      </c>
      <c r="AC291" s="50" t="s">
        <v>1261</v>
      </c>
      <c r="AD291" s="50" t="s">
        <v>1261</v>
      </c>
      <c r="AE291" s="50" t="s">
        <v>1261</v>
      </c>
      <c r="AF291" s="50" t="s">
        <v>1261</v>
      </c>
      <c r="AG291" s="53" t="s">
        <v>1261</v>
      </c>
      <c r="AH291" s="54" t="s">
        <v>1261</v>
      </c>
      <c r="AI291" s="45" t="s">
        <v>309</v>
      </c>
      <c r="AJ291" s="48">
        <f>LEN(TRIM(B291))-LEN(SUBSTITUTE(B291," ",))+1</f>
        <v>3</v>
      </c>
      <c r="AK291" s="48">
        <v>10</v>
      </c>
      <c r="AL291" s="84">
        <v>3.3894923374241928</v>
      </c>
    </row>
    <row r="292" spans="1:38" s="48" customFormat="1" x14ac:dyDescent="0.25">
      <c r="A292" s="44">
        <v>288</v>
      </c>
      <c r="B292" s="45" t="s">
        <v>289</v>
      </c>
      <c r="C292" s="45" t="s">
        <v>643</v>
      </c>
      <c r="D292" s="46" t="s">
        <v>950</v>
      </c>
      <c r="E292" s="46" t="s">
        <v>1237</v>
      </c>
      <c r="F292" s="46" t="s">
        <v>1257</v>
      </c>
      <c r="G292" s="46" t="s">
        <v>1261</v>
      </c>
      <c r="H292" s="46"/>
      <c r="I292" s="45" t="s">
        <v>1551</v>
      </c>
      <c r="J292" s="47">
        <v>4.3478260869565216E-2</v>
      </c>
      <c r="K292" s="48">
        <v>5.6363636363636402</v>
      </c>
      <c r="L292" s="48">
        <v>0.40315559683788099</v>
      </c>
      <c r="M292" s="48">
        <v>5.5909090909090899</v>
      </c>
      <c r="N292" s="48">
        <v>0.37600710887801098</v>
      </c>
      <c r="O292" s="48">
        <v>5.1818181818181799</v>
      </c>
      <c r="P292" s="48">
        <v>0.45411234777293003</v>
      </c>
      <c r="Q292" s="46" t="s">
        <v>1571</v>
      </c>
      <c r="R292" s="49">
        <v>0.1</v>
      </c>
      <c r="S292" s="48">
        <v>3.5</v>
      </c>
      <c r="T292" s="48">
        <v>0.432252362935309</v>
      </c>
      <c r="U292" s="50">
        <v>4.8419999999999996</v>
      </c>
      <c r="V292" s="51">
        <v>0.55810434107322304</v>
      </c>
      <c r="W292" s="50">
        <v>4.6319999999999997</v>
      </c>
      <c r="X292" s="51">
        <v>0.56821525405970696</v>
      </c>
      <c r="Y292" s="50">
        <v>3.8420000000000001</v>
      </c>
      <c r="Z292" s="51">
        <v>0.52573066890427</v>
      </c>
      <c r="AA292" s="50" t="s">
        <v>1261</v>
      </c>
      <c r="AB292" s="55" t="s">
        <v>1261</v>
      </c>
      <c r="AC292" s="50" t="s">
        <v>1261</v>
      </c>
      <c r="AD292" s="50" t="s">
        <v>1261</v>
      </c>
      <c r="AE292" s="50" t="s">
        <v>1261</v>
      </c>
      <c r="AF292" s="50" t="s">
        <v>1261</v>
      </c>
      <c r="AG292" s="53" t="s">
        <v>1261</v>
      </c>
      <c r="AH292" s="54" t="s">
        <v>1261</v>
      </c>
      <c r="AI292" s="45" t="s">
        <v>309</v>
      </c>
      <c r="AJ292" s="48">
        <f>LEN(TRIM(B292))-LEN(SUBSTITUTE(B292," ",))+1</f>
        <v>3</v>
      </c>
      <c r="AK292" s="48">
        <v>13</v>
      </c>
      <c r="AL292" s="84">
        <v>3.6512898297712795</v>
      </c>
    </row>
    <row r="293" spans="1:38" s="48" customFormat="1" x14ac:dyDescent="0.25">
      <c r="A293" s="44">
        <v>289</v>
      </c>
      <c r="B293" s="45" t="s">
        <v>290</v>
      </c>
      <c r="C293" s="45" t="s">
        <v>644</v>
      </c>
      <c r="D293" s="46" t="s">
        <v>951</v>
      </c>
      <c r="E293" s="46" t="s">
        <v>1238</v>
      </c>
      <c r="F293" s="46" t="s">
        <v>1257</v>
      </c>
      <c r="G293" s="46" t="s">
        <v>1261</v>
      </c>
      <c r="H293" s="46"/>
      <c r="I293" s="45" t="s">
        <v>1552</v>
      </c>
      <c r="J293" s="47">
        <v>0.2608695652173913</v>
      </c>
      <c r="K293" s="48">
        <v>6.6956521739130404</v>
      </c>
      <c r="L293" s="48">
        <v>0.18258987292412801</v>
      </c>
      <c r="M293" s="48">
        <v>6.6956521739130404</v>
      </c>
      <c r="N293" s="48">
        <v>0.116517019549278</v>
      </c>
      <c r="O293" s="48">
        <v>4.5217391304347796</v>
      </c>
      <c r="P293" s="48">
        <v>0.46569920747988902</v>
      </c>
      <c r="Q293" s="46" t="s">
        <v>1571</v>
      </c>
      <c r="R293" s="49">
        <v>0.25</v>
      </c>
      <c r="S293" s="48">
        <v>3.3</v>
      </c>
      <c r="T293" s="48">
        <v>0.37063246087280499</v>
      </c>
      <c r="U293" s="50">
        <v>5.35</v>
      </c>
      <c r="V293" s="51">
        <v>0.39252891278021901</v>
      </c>
      <c r="W293" s="50">
        <v>5.35</v>
      </c>
      <c r="X293" s="51">
        <v>0.37187292679652101</v>
      </c>
      <c r="Y293" s="50">
        <v>4.7</v>
      </c>
      <c r="Z293" s="51">
        <v>0.45364024698455802</v>
      </c>
      <c r="AA293" s="50" t="s">
        <v>1261</v>
      </c>
      <c r="AB293" s="55" t="s">
        <v>1261</v>
      </c>
      <c r="AC293" s="50" t="s">
        <v>1261</v>
      </c>
      <c r="AD293" s="50" t="s">
        <v>1261</v>
      </c>
      <c r="AE293" s="50" t="s">
        <v>1261</v>
      </c>
      <c r="AF293" s="50" t="s">
        <v>1261</v>
      </c>
      <c r="AG293" s="53" t="s">
        <v>1261</v>
      </c>
      <c r="AH293" s="54" t="s">
        <v>1261</v>
      </c>
      <c r="AI293" s="45" t="s">
        <v>309</v>
      </c>
      <c r="AJ293" s="48">
        <f>LEN(TRIM(B293))-LEN(SUBSTITUTE(B293," ",))+1</f>
        <v>3</v>
      </c>
      <c r="AK293" s="48">
        <v>13</v>
      </c>
      <c r="AL293" s="84">
        <v>3.4554094057730063</v>
      </c>
    </row>
    <row r="294" spans="1:38" s="48" customFormat="1" x14ac:dyDescent="0.25">
      <c r="A294" s="44">
        <v>290</v>
      </c>
      <c r="B294" s="45" t="s">
        <v>291</v>
      </c>
      <c r="C294" s="45" t="s">
        <v>645</v>
      </c>
      <c r="D294" s="46" t="s">
        <v>952</v>
      </c>
      <c r="E294" s="46" t="s">
        <v>1239</v>
      </c>
      <c r="F294" s="46" t="s">
        <v>1256</v>
      </c>
      <c r="G294" s="46" t="s">
        <v>1261</v>
      </c>
      <c r="H294" s="46"/>
      <c r="I294" s="45" t="s">
        <v>1553</v>
      </c>
      <c r="J294" s="47">
        <v>0.1111111111111111</v>
      </c>
      <c r="K294" s="48">
        <v>6.2083333333333304</v>
      </c>
      <c r="L294" s="48">
        <v>0.24802967525431999</v>
      </c>
      <c r="M294" s="48">
        <v>5.9166666666666696</v>
      </c>
      <c r="N294" s="48">
        <v>0.232477727362874</v>
      </c>
      <c r="O294" s="48">
        <v>3.0833333333333299</v>
      </c>
      <c r="P294" s="48">
        <v>0.446064378707481</v>
      </c>
      <c r="Q294" s="46" t="s">
        <v>1261</v>
      </c>
      <c r="R294" s="49">
        <v>0.45</v>
      </c>
      <c r="S294" s="48">
        <v>3.8</v>
      </c>
      <c r="T294" s="48">
        <v>0.36706517419289902</v>
      </c>
      <c r="U294" s="50">
        <v>4.5999999999999996</v>
      </c>
      <c r="V294" s="51">
        <v>0.4</v>
      </c>
      <c r="W294" s="50">
        <v>3.75</v>
      </c>
      <c r="X294" s="51">
        <v>0.422243382049039</v>
      </c>
      <c r="Y294" s="50">
        <v>3</v>
      </c>
      <c r="Z294" s="51">
        <v>0.34792618696923</v>
      </c>
      <c r="AA294" s="50" t="s">
        <v>1261</v>
      </c>
      <c r="AB294" s="55" t="s">
        <v>1261</v>
      </c>
      <c r="AC294" s="50" t="s">
        <v>1261</v>
      </c>
      <c r="AD294" s="50" t="s">
        <v>1261</v>
      </c>
      <c r="AE294" s="50" t="s">
        <v>1261</v>
      </c>
      <c r="AF294" s="50" t="s">
        <v>1261</v>
      </c>
      <c r="AG294" s="53" t="s">
        <v>1261</v>
      </c>
      <c r="AH294" s="54" t="s">
        <v>1261</v>
      </c>
      <c r="AI294" s="45" t="s">
        <v>309</v>
      </c>
      <c r="AJ294" s="48">
        <f>LEN(TRIM(B294))-LEN(SUBSTITUTE(B294," ",))+1</f>
        <v>3</v>
      </c>
      <c r="AK294" s="48">
        <v>11</v>
      </c>
      <c r="AL294" s="84">
        <v>3.3813564560317086</v>
      </c>
    </row>
    <row r="295" spans="1:38" s="48" customFormat="1" x14ac:dyDescent="0.25">
      <c r="A295" s="44">
        <v>291</v>
      </c>
      <c r="B295" s="45" t="s">
        <v>292</v>
      </c>
      <c r="C295" s="45" t="s">
        <v>646</v>
      </c>
      <c r="D295" s="46" t="s">
        <v>953</v>
      </c>
      <c r="E295" s="46" t="s">
        <v>1240</v>
      </c>
      <c r="F295" s="46" t="s">
        <v>1257</v>
      </c>
      <c r="G295" s="46" t="s">
        <v>1261</v>
      </c>
      <c r="H295" s="46"/>
      <c r="I295" s="45" t="s">
        <v>1554</v>
      </c>
      <c r="J295" s="47">
        <v>0.82608695652173914</v>
      </c>
      <c r="K295" s="48">
        <v>6.375</v>
      </c>
      <c r="L295" s="48">
        <v>0.178687850247539</v>
      </c>
      <c r="M295" s="48">
        <v>6.5</v>
      </c>
      <c r="N295" s="48">
        <v>0.159255514317652</v>
      </c>
      <c r="O295" s="48">
        <v>5</v>
      </c>
      <c r="P295" s="48">
        <v>0.45044261646145101</v>
      </c>
      <c r="Q295" s="46" t="s">
        <v>1261</v>
      </c>
      <c r="R295" s="49">
        <v>0.5</v>
      </c>
      <c r="S295" s="48">
        <v>3.6</v>
      </c>
      <c r="T295" s="48">
        <v>0.41927255298219901</v>
      </c>
      <c r="U295" s="50">
        <v>4.6500000000000004</v>
      </c>
      <c r="V295" s="51">
        <v>0.430880371723802</v>
      </c>
      <c r="W295" s="50">
        <v>3.75</v>
      </c>
      <c r="X295" s="51">
        <v>0.415964320332254</v>
      </c>
      <c r="Y295" s="50">
        <v>5.45</v>
      </c>
      <c r="Z295" s="51">
        <v>0.419743029157502</v>
      </c>
      <c r="AA295" s="50">
        <v>6.73</v>
      </c>
      <c r="AB295" s="55">
        <v>0.06</v>
      </c>
      <c r="AC295" s="50">
        <v>6.1</v>
      </c>
      <c r="AD295" s="50">
        <v>0.24</v>
      </c>
      <c r="AE295" s="50">
        <v>6.22</v>
      </c>
      <c r="AF295" s="50">
        <v>0.24</v>
      </c>
      <c r="AG295" s="53">
        <v>0.35710000000000003</v>
      </c>
      <c r="AH295" s="54">
        <v>0.83</v>
      </c>
      <c r="AI295" s="45" t="s">
        <v>315</v>
      </c>
      <c r="AJ295" s="48">
        <f>LEN(TRIM(B295))-LEN(SUBSTITUTE(B295," ",))+1</f>
        <v>3</v>
      </c>
      <c r="AK295" s="48">
        <v>17</v>
      </c>
      <c r="AL295" s="84">
        <v>3.2619665205511041</v>
      </c>
    </row>
    <row r="296" spans="1:38" s="48" customFormat="1" x14ac:dyDescent="0.25">
      <c r="A296" s="44">
        <v>292</v>
      </c>
      <c r="B296" s="45" t="s">
        <v>293</v>
      </c>
      <c r="C296" s="45" t="s">
        <v>647</v>
      </c>
      <c r="D296" s="46" t="s">
        <v>954</v>
      </c>
      <c r="E296" s="46" t="s">
        <v>1241</v>
      </c>
      <c r="F296" s="46" t="s">
        <v>1256</v>
      </c>
      <c r="G296" s="46" t="s">
        <v>1261</v>
      </c>
      <c r="H296" s="46"/>
      <c r="I296" s="45" t="s">
        <v>1555</v>
      </c>
      <c r="J296" s="47">
        <v>0.2</v>
      </c>
      <c r="K296" s="48">
        <v>5.3333333333333304</v>
      </c>
      <c r="L296" s="48">
        <v>0.40228814150092801</v>
      </c>
      <c r="M296" s="48">
        <v>5.4166666666666696</v>
      </c>
      <c r="N296" s="48">
        <v>0.34534516794672898</v>
      </c>
      <c r="O296" s="48">
        <v>3</v>
      </c>
      <c r="P296" s="48">
        <v>0.37590470577805601</v>
      </c>
      <c r="Q296" s="46" t="s">
        <v>1261</v>
      </c>
      <c r="R296" s="49">
        <v>0.5</v>
      </c>
      <c r="S296" s="48">
        <v>3.45</v>
      </c>
      <c r="T296" s="48">
        <v>0.34393236789260001</v>
      </c>
      <c r="U296" s="50">
        <v>5.55</v>
      </c>
      <c r="V296" s="51">
        <v>0.36616792236407197</v>
      </c>
      <c r="W296" s="50">
        <v>4.45</v>
      </c>
      <c r="X296" s="51">
        <v>0.43814801632613398</v>
      </c>
      <c r="Y296" s="50">
        <v>3.15</v>
      </c>
      <c r="Z296" s="51">
        <v>0.46608673238493198</v>
      </c>
      <c r="AA296" s="50">
        <v>5.05</v>
      </c>
      <c r="AB296" s="55">
        <v>0.86</v>
      </c>
      <c r="AC296" s="50">
        <v>4.0999999999999996</v>
      </c>
      <c r="AD296" s="50">
        <v>0.56999999999999995</v>
      </c>
      <c r="AE296" s="50">
        <v>3</v>
      </c>
      <c r="AF296" s="50">
        <v>0.84</v>
      </c>
      <c r="AG296" s="53">
        <v>0.29630000000000001</v>
      </c>
      <c r="AH296" s="54">
        <v>0.27</v>
      </c>
      <c r="AI296" s="45" t="s">
        <v>355</v>
      </c>
      <c r="AJ296" s="48">
        <f>LEN(TRIM(B296))-LEN(SUBSTITUTE(B296," ",))+1</f>
        <v>3</v>
      </c>
      <c r="AK296" s="48">
        <v>19</v>
      </c>
      <c r="AL296" s="84">
        <v>3.3943864801790848</v>
      </c>
    </row>
    <row r="297" spans="1:38" s="48" customFormat="1" x14ac:dyDescent="0.25">
      <c r="A297" s="44">
        <v>293</v>
      </c>
      <c r="B297" s="45" t="s">
        <v>294</v>
      </c>
      <c r="C297" s="45" t="s">
        <v>648</v>
      </c>
      <c r="D297" s="46" t="s">
        <v>955</v>
      </c>
      <c r="E297" s="46" t="s">
        <v>1242</v>
      </c>
      <c r="F297" s="46" t="s">
        <v>1257</v>
      </c>
      <c r="G297" s="46" t="s">
        <v>1262</v>
      </c>
      <c r="H297" s="46"/>
      <c r="I297" s="45" t="s">
        <v>1556</v>
      </c>
      <c r="J297" s="47">
        <v>0.14285714285714285</v>
      </c>
      <c r="K297" s="48">
        <v>6.5833333333333304</v>
      </c>
      <c r="L297" s="48">
        <v>0.17974082253351401</v>
      </c>
      <c r="M297" s="48">
        <v>6.6666666666666696</v>
      </c>
      <c r="N297" s="48">
        <v>9.8294637436598095E-2</v>
      </c>
      <c r="O297" s="48">
        <v>2.5</v>
      </c>
      <c r="P297" s="48">
        <v>0.43405736614121598</v>
      </c>
      <c r="Q297" s="46" t="s">
        <v>1261</v>
      </c>
      <c r="R297" s="49">
        <v>0.45</v>
      </c>
      <c r="S297" s="48">
        <v>2.9</v>
      </c>
      <c r="T297" s="48">
        <v>0.29824045403173</v>
      </c>
      <c r="U297" s="50">
        <v>4.8</v>
      </c>
      <c r="V297" s="51">
        <v>0.46791812149248102</v>
      </c>
      <c r="W297" s="50">
        <v>4.2</v>
      </c>
      <c r="X297" s="51">
        <v>0.48989794855663599</v>
      </c>
      <c r="Y297" s="50">
        <v>2.9</v>
      </c>
      <c r="Z297" s="51">
        <v>0.440693233798511</v>
      </c>
      <c r="AA297" s="50">
        <v>6.38</v>
      </c>
      <c r="AB297" s="55">
        <v>0.38</v>
      </c>
      <c r="AC297" s="50">
        <v>5.2</v>
      </c>
      <c r="AD297" s="50">
        <v>0.6</v>
      </c>
      <c r="AE297" s="50">
        <v>1.67</v>
      </c>
      <c r="AF297" s="50">
        <v>0.13</v>
      </c>
      <c r="AG297" s="53">
        <v>3.5699999999999996E-2</v>
      </c>
      <c r="AH297" s="54">
        <v>0.03</v>
      </c>
      <c r="AI297" s="45" t="s">
        <v>313</v>
      </c>
      <c r="AJ297" s="48">
        <f>LEN(TRIM(B297))-LEN(SUBSTITUTE(B297," ",))+1</f>
        <v>3</v>
      </c>
      <c r="AK297" s="48">
        <v>15</v>
      </c>
      <c r="AL297" s="84">
        <v>3.5612635120597722</v>
      </c>
    </row>
    <row r="298" spans="1:38" s="48" customFormat="1" x14ac:dyDescent="0.25">
      <c r="A298" s="44">
        <v>294</v>
      </c>
      <c r="B298" s="45" t="s">
        <v>295</v>
      </c>
      <c r="C298" s="45" t="s">
        <v>649</v>
      </c>
      <c r="D298" s="46" t="s">
        <v>956</v>
      </c>
      <c r="E298" s="46" t="s">
        <v>1243</v>
      </c>
      <c r="F298" s="46" t="s">
        <v>1258</v>
      </c>
      <c r="G298" s="46" t="s">
        <v>1261</v>
      </c>
      <c r="H298" s="46"/>
      <c r="I298" s="45" t="s">
        <v>1557</v>
      </c>
      <c r="J298" s="47">
        <v>0.15</v>
      </c>
      <c r="K298" s="48">
        <v>5.8181818181818201</v>
      </c>
      <c r="L298" s="48">
        <v>0.37007290516298702</v>
      </c>
      <c r="M298" s="48">
        <v>5.8636363636363598</v>
      </c>
      <c r="N298" s="48">
        <v>0.31067204451703101</v>
      </c>
      <c r="O298" s="48">
        <v>4.2272727272727302</v>
      </c>
      <c r="P298" s="48">
        <v>0.51358943202055396</v>
      </c>
      <c r="Q298" s="46" t="s">
        <v>1571</v>
      </c>
      <c r="R298" s="49">
        <v>0.25</v>
      </c>
      <c r="S298" s="48">
        <v>2.9</v>
      </c>
      <c r="T298" s="48">
        <v>0.34716900176927301</v>
      </c>
      <c r="U298" s="50">
        <v>2.52</v>
      </c>
      <c r="V298" s="51">
        <v>0.37469987990390402</v>
      </c>
      <c r="W298" s="50">
        <v>1.96</v>
      </c>
      <c r="X298" s="51">
        <v>0.29709706606876302</v>
      </c>
      <c r="Y298" s="50">
        <v>2.4169999999999998</v>
      </c>
      <c r="Z298" s="51">
        <v>0.34534516794672898</v>
      </c>
      <c r="AA298" s="50" t="s">
        <v>1261</v>
      </c>
      <c r="AB298" s="55" t="s">
        <v>1261</v>
      </c>
      <c r="AC298" s="50" t="s">
        <v>1261</v>
      </c>
      <c r="AD298" s="50" t="s">
        <v>1261</v>
      </c>
      <c r="AE298" s="50" t="s">
        <v>1261</v>
      </c>
      <c r="AF298" s="50" t="s">
        <v>1261</v>
      </c>
      <c r="AG298" s="53" t="s">
        <v>1261</v>
      </c>
      <c r="AH298" s="54" t="s">
        <v>1261</v>
      </c>
      <c r="AI298" s="45" t="s">
        <v>313</v>
      </c>
      <c r="AJ298" s="48">
        <f>LEN(TRIM(B298))-LEN(SUBSTITUTE(B298," ",))+1</f>
        <v>3</v>
      </c>
      <c r="AK298" s="48">
        <v>9</v>
      </c>
      <c r="AL298" s="84">
        <v>3.2696588007059364</v>
      </c>
    </row>
    <row r="299" spans="1:38" s="48" customFormat="1" x14ac:dyDescent="0.25">
      <c r="A299" s="44">
        <v>295</v>
      </c>
      <c r="B299" s="45" t="s">
        <v>296</v>
      </c>
      <c r="C299" s="45" t="s">
        <v>650</v>
      </c>
      <c r="D299" s="46" t="s">
        <v>957</v>
      </c>
      <c r="E299" s="46" t="s">
        <v>1244</v>
      </c>
      <c r="F299" s="46" t="s">
        <v>1256</v>
      </c>
      <c r="G299" s="46" t="s">
        <v>1261</v>
      </c>
      <c r="H299" s="46"/>
      <c r="I299" s="45" t="s">
        <v>1558</v>
      </c>
      <c r="J299" s="47">
        <v>0</v>
      </c>
      <c r="K299" s="48">
        <v>6.28571428571429</v>
      </c>
      <c r="L299" s="48">
        <v>0.196914982172717</v>
      </c>
      <c r="M299" s="48">
        <v>5.5714285714285703</v>
      </c>
      <c r="N299" s="48">
        <v>0.30528229380618299</v>
      </c>
      <c r="O299" s="48">
        <v>4.4761904761904798</v>
      </c>
      <c r="P299" s="48">
        <v>0.50530070075742095</v>
      </c>
      <c r="Q299" s="46" t="s">
        <v>1572</v>
      </c>
      <c r="R299" s="49">
        <v>0.8</v>
      </c>
      <c r="S299" s="48">
        <v>2.75</v>
      </c>
      <c r="T299" s="48">
        <v>0.298019780339635</v>
      </c>
      <c r="U299" s="50">
        <v>3.895</v>
      </c>
      <c r="V299" s="51">
        <v>0.46449832613592001</v>
      </c>
      <c r="W299" s="50">
        <v>3</v>
      </c>
      <c r="X299" s="51">
        <v>0.495594627783352</v>
      </c>
      <c r="Y299" s="50">
        <v>4.0529999999999999</v>
      </c>
      <c r="Z299" s="51">
        <v>0.480458383776461</v>
      </c>
      <c r="AA299" s="50" t="s">
        <v>1261</v>
      </c>
      <c r="AB299" s="55" t="s">
        <v>1261</v>
      </c>
      <c r="AC299" s="50" t="s">
        <v>1261</v>
      </c>
      <c r="AD299" s="50" t="s">
        <v>1261</v>
      </c>
      <c r="AE299" s="50" t="s">
        <v>1261</v>
      </c>
      <c r="AF299" s="50" t="s">
        <v>1261</v>
      </c>
      <c r="AG299" s="53" t="s">
        <v>1261</v>
      </c>
      <c r="AH299" s="54" t="s">
        <v>1261</v>
      </c>
      <c r="AI299" s="45" t="s">
        <v>309</v>
      </c>
      <c r="AJ299" s="48">
        <f>LEN(TRIM(B299))-LEN(SUBSTITUTE(B299," ",))+1</f>
        <v>3</v>
      </c>
      <c r="AK299" s="48">
        <v>14</v>
      </c>
      <c r="AL299" s="84">
        <v>2.9770903150027213</v>
      </c>
    </row>
    <row r="300" spans="1:38" s="48" customFormat="1" x14ac:dyDescent="0.25">
      <c r="A300" s="44">
        <v>296</v>
      </c>
      <c r="B300" s="45" t="s">
        <v>297</v>
      </c>
      <c r="C300" s="45" t="s">
        <v>651</v>
      </c>
      <c r="D300" s="46" t="s">
        <v>958</v>
      </c>
      <c r="E300" s="46" t="s">
        <v>1245</v>
      </c>
      <c r="F300" s="46" t="s">
        <v>1257</v>
      </c>
      <c r="G300" s="46" t="s">
        <v>1261</v>
      </c>
      <c r="H300" s="46"/>
      <c r="I300" s="45" t="s">
        <v>1559</v>
      </c>
      <c r="J300" s="47">
        <v>0.17391304347826086</v>
      </c>
      <c r="K300" s="48">
        <v>6.45</v>
      </c>
      <c r="L300" s="48">
        <v>0.211199581339298</v>
      </c>
      <c r="M300" s="48">
        <v>6.45</v>
      </c>
      <c r="N300" s="48">
        <v>0.211199581339298</v>
      </c>
      <c r="O300" s="48">
        <v>4.5</v>
      </c>
      <c r="P300" s="48">
        <v>0.472952651463459</v>
      </c>
      <c r="Q300" s="46" t="s">
        <v>1261</v>
      </c>
      <c r="R300" s="49">
        <v>0.65</v>
      </c>
      <c r="S300" s="48">
        <v>3.2</v>
      </c>
      <c r="T300" s="48">
        <v>0.31288134626740699</v>
      </c>
      <c r="U300" s="50">
        <v>5.95</v>
      </c>
      <c r="V300" s="51">
        <v>0.22331238445870299</v>
      </c>
      <c r="W300" s="50">
        <v>5.2</v>
      </c>
      <c r="X300" s="51">
        <v>0.33717089216940999</v>
      </c>
      <c r="Y300" s="50">
        <v>4.3499999999999996</v>
      </c>
      <c r="Z300" s="51">
        <v>0.44292686814678101</v>
      </c>
      <c r="AA300" s="50">
        <v>6.78</v>
      </c>
      <c r="AB300" s="55">
        <v>0.03</v>
      </c>
      <c r="AC300" s="50">
        <v>5.9</v>
      </c>
      <c r="AD300" s="50">
        <v>0.24</v>
      </c>
      <c r="AE300" s="50">
        <v>5.36</v>
      </c>
      <c r="AF300" s="50">
        <v>0.6</v>
      </c>
      <c r="AG300" s="53">
        <v>0.71430000000000005</v>
      </c>
      <c r="AH300" s="54">
        <v>7.0000000000000007E-2</v>
      </c>
      <c r="AI300" s="45" t="s">
        <v>309</v>
      </c>
      <c r="AJ300" s="48">
        <f>LEN(TRIM(B300))-LEN(SUBSTITUTE(B300," ",))+1</f>
        <v>3</v>
      </c>
      <c r="AK300" s="48">
        <v>15</v>
      </c>
      <c r="AL300" s="84">
        <v>3.4730881326697816</v>
      </c>
    </row>
    <row r="301" spans="1:38" s="48" customFormat="1" x14ac:dyDescent="0.25">
      <c r="A301" s="44">
        <v>297</v>
      </c>
      <c r="B301" s="45" t="s">
        <v>298</v>
      </c>
      <c r="C301" s="45" t="s">
        <v>652</v>
      </c>
      <c r="D301" s="46" t="s">
        <v>959</v>
      </c>
      <c r="E301" s="46" t="s">
        <v>1246</v>
      </c>
      <c r="F301" s="46" t="s">
        <v>1258</v>
      </c>
      <c r="G301" s="46" t="s">
        <v>1261</v>
      </c>
      <c r="H301" s="46"/>
      <c r="I301" s="45" t="s">
        <v>1560</v>
      </c>
      <c r="J301" s="47">
        <v>0.4</v>
      </c>
      <c r="K301" s="48">
        <v>6.5</v>
      </c>
      <c r="L301" s="48">
        <v>0.23508117299081399</v>
      </c>
      <c r="M301" s="48">
        <v>6.6</v>
      </c>
      <c r="N301" s="48">
        <v>0.18353258709644901</v>
      </c>
      <c r="O301" s="48">
        <v>5.05</v>
      </c>
      <c r="P301" s="48">
        <v>0.455810440747836</v>
      </c>
      <c r="Q301" s="46" t="s">
        <v>1572</v>
      </c>
      <c r="R301" s="49">
        <v>0.78947368421052599</v>
      </c>
      <c r="S301" s="48">
        <v>3.3157894736842102</v>
      </c>
      <c r="T301" s="48">
        <v>0.39032623616293</v>
      </c>
      <c r="U301" s="50">
        <v>6.15</v>
      </c>
      <c r="V301" s="51">
        <v>0.28353965655989899</v>
      </c>
      <c r="W301" s="50">
        <v>5.15</v>
      </c>
      <c r="X301" s="51">
        <v>0.37187292679652101</v>
      </c>
      <c r="Y301" s="50">
        <v>5.25</v>
      </c>
      <c r="Z301" s="51">
        <v>0.46946217828713899</v>
      </c>
      <c r="AA301" s="50">
        <v>5.85</v>
      </c>
      <c r="AB301" s="55">
        <v>0.81</v>
      </c>
      <c r="AC301" s="50">
        <v>4.5999999999999996</v>
      </c>
      <c r="AD301" s="50">
        <v>0.69</v>
      </c>
      <c r="AE301" s="50">
        <v>6.5</v>
      </c>
      <c r="AF301" s="50">
        <v>0.28000000000000003</v>
      </c>
      <c r="AG301" s="53">
        <v>0.1429</v>
      </c>
      <c r="AH301" s="54">
        <v>0.33</v>
      </c>
      <c r="AI301" s="45" t="s">
        <v>309</v>
      </c>
      <c r="AJ301" s="48">
        <f>LEN(TRIM(B301))-LEN(SUBSTITUTE(B301," ",))+1</f>
        <v>3</v>
      </c>
      <c r="AK301" s="48">
        <v>12</v>
      </c>
      <c r="AL301" s="84">
        <v>3.5557318333248165</v>
      </c>
    </row>
    <row r="302" spans="1:38" s="48" customFormat="1" x14ac:dyDescent="0.25">
      <c r="A302" s="44">
        <v>298</v>
      </c>
      <c r="B302" s="45" t="s">
        <v>299</v>
      </c>
      <c r="C302" s="45" t="s">
        <v>653</v>
      </c>
      <c r="D302" s="46" t="s">
        <v>960</v>
      </c>
      <c r="E302" s="46" t="s">
        <v>1247</v>
      </c>
      <c r="F302" s="46" t="s">
        <v>1257</v>
      </c>
      <c r="G302" s="46" t="s">
        <v>1261</v>
      </c>
      <c r="H302" s="46"/>
      <c r="I302" s="45" t="s">
        <v>1561</v>
      </c>
      <c r="J302" s="47">
        <v>0.7142857142857143</v>
      </c>
      <c r="K302" s="48">
        <v>6.5454545454545503</v>
      </c>
      <c r="L302" s="48">
        <v>0.19437181229994499</v>
      </c>
      <c r="M302" s="48">
        <v>6.4545454545454497</v>
      </c>
      <c r="N302" s="48">
        <v>0.25249639084705899</v>
      </c>
      <c r="O302" s="48">
        <v>4.0909090909090899</v>
      </c>
      <c r="P302" s="48">
        <v>0.44580337962616201</v>
      </c>
      <c r="Q302" s="46" t="s">
        <v>1571</v>
      </c>
      <c r="R302" s="49">
        <v>0.15</v>
      </c>
      <c r="S302" s="48">
        <v>3.55</v>
      </c>
      <c r="T302" s="48">
        <v>0.39386746368209802</v>
      </c>
      <c r="U302" s="50">
        <v>4.2</v>
      </c>
      <c r="V302" s="51">
        <v>0.435889894354067</v>
      </c>
      <c r="W302" s="50">
        <v>3.4</v>
      </c>
      <c r="X302" s="51">
        <v>0.45825756949558399</v>
      </c>
      <c r="Y302" s="50">
        <v>3</v>
      </c>
      <c r="Z302" s="51">
        <v>0.45092497528228898</v>
      </c>
      <c r="AA302" s="50" t="s">
        <v>1261</v>
      </c>
      <c r="AB302" s="55" t="s">
        <v>1261</v>
      </c>
      <c r="AC302" s="50" t="s">
        <v>1261</v>
      </c>
      <c r="AD302" s="50" t="s">
        <v>1261</v>
      </c>
      <c r="AE302" s="50" t="s">
        <v>1261</v>
      </c>
      <c r="AF302" s="50" t="s">
        <v>1261</v>
      </c>
      <c r="AG302" s="53" t="s">
        <v>1261</v>
      </c>
      <c r="AH302" s="54" t="s">
        <v>1261</v>
      </c>
      <c r="AI302" s="45" t="s">
        <v>309</v>
      </c>
      <c r="AJ302" s="48">
        <f>LEN(TRIM(B302))-LEN(SUBSTITUTE(B302," ",))+1</f>
        <v>3</v>
      </c>
      <c r="AK302" s="48">
        <v>15</v>
      </c>
      <c r="AL302" s="84">
        <v>3.2849651337467676</v>
      </c>
    </row>
    <row r="303" spans="1:38" s="48" customFormat="1" x14ac:dyDescent="0.25">
      <c r="A303" s="44">
        <v>299</v>
      </c>
      <c r="B303" s="45" t="s">
        <v>300</v>
      </c>
      <c r="C303" s="45" t="s">
        <v>654</v>
      </c>
      <c r="D303" s="46" t="s">
        <v>961</v>
      </c>
      <c r="E303" s="46" t="s">
        <v>1248</v>
      </c>
      <c r="F303" s="46" t="s">
        <v>1257</v>
      </c>
      <c r="G303" s="46" t="s">
        <v>1261</v>
      </c>
      <c r="H303" s="46"/>
      <c r="I303" s="45" t="s">
        <v>1562</v>
      </c>
      <c r="J303" s="47">
        <v>0.65</v>
      </c>
      <c r="K303" s="48">
        <v>6.45</v>
      </c>
      <c r="L303" s="48">
        <v>0.22331238445870299</v>
      </c>
      <c r="M303" s="48">
        <v>6.45</v>
      </c>
      <c r="N303" s="48">
        <v>0.22331238445870299</v>
      </c>
      <c r="O303" s="48">
        <v>2.35</v>
      </c>
      <c r="P303" s="48">
        <v>0.42472901577606498</v>
      </c>
      <c r="Q303" s="46" t="s">
        <v>1261</v>
      </c>
      <c r="R303" s="49">
        <v>0.55000000000000004</v>
      </c>
      <c r="S303" s="48">
        <v>2.8</v>
      </c>
      <c r="T303" s="48">
        <v>0.32118202741878599</v>
      </c>
      <c r="U303" s="50">
        <v>4.8099999999999996</v>
      </c>
      <c r="V303" s="51">
        <v>0.43979999577214501</v>
      </c>
      <c r="W303" s="50">
        <v>3.714</v>
      </c>
      <c r="X303" s="51">
        <v>0.458480186739463</v>
      </c>
      <c r="Y303" s="50">
        <v>1.952</v>
      </c>
      <c r="Z303" s="51">
        <v>0.29661736195042698</v>
      </c>
      <c r="AA303" s="50">
        <v>6.45</v>
      </c>
      <c r="AB303" s="55">
        <v>0.17</v>
      </c>
      <c r="AC303" s="50">
        <v>5.7</v>
      </c>
      <c r="AD303" s="50">
        <v>0.25</v>
      </c>
      <c r="AE303" s="50">
        <v>3</v>
      </c>
      <c r="AF303" s="50">
        <v>0.84</v>
      </c>
      <c r="AG303" s="53">
        <v>3.5699999999999996E-2</v>
      </c>
      <c r="AH303" s="54">
        <v>0.83</v>
      </c>
      <c r="AI303" s="45" t="s">
        <v>339</v>
      </c>
      <c r="AJ303" s="48">
        <f>LEN(TRIM(B303))-LEN(SUBSTITUTE(B303," ",))+1</f>
        <v>3</v>
      </c>
      <c r="AK303" s="48">
        <v>16</v>
      </c>
      <c r="AL303" s="84">
        <v>3.2363735271387388</v>
      </c>
    </row>
    <row r="304" spans="1:38" s="48" customFormat="1" x14ac:dyDescent="0.25">
      <c r="A304" s="44">
        <v>300</v>
      </c>
      <c r="B304" s="45" t="s">
        <v>301</v>
      </c>
      <c r="C304" s="45" t="s">
        <v>655</v>
      </c>
      <c r="D304" s="46" t="s">
        <v>962</v>
      </c>
      <c r="E304" s="46" t="s">
        <v>1249</v>
      </c>
      <c r="F304" s="46" t="s">
        <v>1257</v>
      </c>
      <c r="G304" s="46" t="s">
        <v>1261</v>
      </c>
      <c r="H304" s="46"/>
      <c r="I304" s="45" t="s">
        <v>1563</v>
      </c>
      <c r="J304" s="47">
        <v>0.41666666666666669</v>
      </c>
      <c r="K304" s="48">
        <v>5.8695652173913002</v>
      </c>
      <c r="L304" s="48">
        <v>0.40405233794981998</v>
      </c>
      <c r="M304" s="48">
        <v>5.8260869565217401</v>
      </c>
      <c r="N304" s="48">
        <v>0.41537722230576002</v>
      </c>
      <c r="O304" s="48">
        <v>3.47826086956522</v>
      </c>
      <c r="P304" s="48">
        <v>0.452789183105687</v>
      </c>
      <c r="Q304" s="46" t="s">
        <v>1571</v>
      </c>
      <c r="R304" s="49">
        <v>0.15</v>
      </c>
      <c r="S304" s="48">
        <v>3.05</v>
      </c>
      <c r="T304" s="48">
        <v>0.37328555458677698</v>
      </c>
      <c r="U304" s="50">
        <v>5.9</v>
      </c>
      <c r="V304" s="51">
        <v>0.25026301953618402</v>
      </c>
      <c r="W304" s="50">
        <v>5.05</v>
      </c>
      <c r="X304" s="51">
        <v>0.39386746368209802</v>
      </c>
      <c r="Y304" s="50">
        <v>2.6</v>
      </c>
      <c r="Z304" s="51">
        <v>0.31119464208620001</v>
      </c>
      <c r="AA304" s="50">
        <v>6.03</v>
      </c>
      <c r="AB304" s="55">
        <v>0.17</v>
      </c>
      <c r="AC304" s="50">
        <v>5</v>
      </c>
      <c r="AD304" s="50">
        <v>0.55000000000000004</v>
      </c>
      <c r="AE304" s="50">
        <v>3.46</v>
      </c>
      <c r="AF304" s="50">
        <v>0.94</v>
      </c>
      <c r="AG304" s="53">
        <v>0.59260000000000002</v>
      </c>
      <c r="AH304" s="54">
        <v>0.25</v>
      </c>
      <c r="AI304" s="45" t="s">
        <v>356</v>
      </c>
      <c r="AJ304" s="48">
        <f>LEN(TRIM(B304))-LEN(SUBSTITUTE(B304," ",))+1</f>
        <v>4</v>
      </c>
      <c r="AK304" s="48">
        <v>17</v>
      </c>
      <c r="AL304" s="84">
        <v>3.8852748331136482</v>
      </c>
    </row>
  </sheetData>
  <autoFilter ref="A4:AM4">
    <sortState ref="A5:AM304">
      <sortCondition ref="A4"/>
    </sortState>
  </autoFilter>
  <sortState ref="A4:AL303">
    <sortCondition ref="B4:B303"/>
  </sortState>
  <mergeCells count="16">
    <mergeCell ref="A1:AK1"/>
    <mergeCell ref="AA3:AB3"/>
    <mergeCell ref="AC3:AD3"/>
    <mergeCell ref="AE3:AF3"/>
    <mergeCell ref="AA2:AH2"/>
    <mergeCell ref="K3:L3"/>
    <mergeCell ref="M3:N3"/>
    <mergeCell ref="O3:P3"/>
    <mergeCell ref="U2:Z2"/>
    <mergeCell ref="U3:V3"/>
    <mergeCell ref="W3:X3"/>
    <mergeCell ref="Y3:Z3"/>
    <mergeCell ref="K2:T2"/>
    <mergeCell ref="Q3:R3"/>
    <mergeCell ref="S3:T3"/>
    <mergeCell ref="AI2:AL2"/>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showGridLines="0" workbookViewId="0">
      <selection activeCell="B14" sqref="B14"/>
    </sheetView>
  </sheetViews>
  <sheetFormatPr baseColWidth="10" defaultRowHeight="15" x14ac:dyDescent="0.25"/>
  <cols>
    <col min="1" max="1" width="35.140625" style="26" customWidth="1"/>
    <col min="2" max="2" width="148.42578125" customWidth="1"/>
  </cols>
  <sheetData>
    <row r="1" spans="1:2" s="12" customFormat="1" ht="16.5" thickBot="1" x14ac:dyDescent="0.3">
      <c r="A1" s="27" t="s">
        <v>1573</v>
      </c>
      <c r="B1" s="14" t="s">
        <v>1574</v>
      </c>
    </row>
    <row r="2" spans="1:2" s="7" customFormat="1" ht="16.5" thickTop="1" x14ac:dyDescent="0.25">
      <c r="A2" s="31" t="s">
        <v>657</v>
      </c>
      <c r="B2" s="7" t="s">
        <v>1575</v>
      </c>
    </row>
    <row r="3" spans="1:2" s="15" customFormat="1" ht="60" customHeight="1" x14ac:dyDescent="0.25">
      <c r="A3" s="28" t="s">
        <v>1576</v>
      </c>
      <c r="B3" s="25" t="s">
        <v>1596</v>
      </c>
    </row>
    <row r="4" spans="1:2" s="15" customFormat="1" ht="15.75" x14ac:dyDescent="0.25">
      <c r="A4" s="28" t="s">
        <v>358</v>
      </c>
      <c r="B4" s="15" t="s">
        <v>1577</v>
      </c>
    </row>
    <row r="5" spans="1:2" s="15" customFormat="1" ht="31.5" x14ac:dyDescent="0.25">
      <c r="A5" s="29" t="s">
        <v>359</v>
      </c>
      <c r="B5" s="15" t="s">
        <v>1578</v>
      </c>
    </row>
    <row r="6" spans="1:2" s="15" customFormat="1" ht="15.75" x14ac:dyDescent="0.25">
      <c r="A6" s="29" t="s">
        <v>666</v>
      </c>
      <c r="B6" s="15" t="s">
        <v>1592</v>
      </c>
    </row>
    <row r="7" spans="1:2" s="15" customFormat="1" ht="15.75" x14ac:dyDescent="0.25">
      <c r="A7" s="29" t="s">
        <v>667</v>
      </c>
      <c r="B7" s="15" t="s">
        <v>1591</v>
      </c>
    </row>
    <row r="8" spans="1:2" s="15" customFormat="1" ht="15.75" x14ac:dyDescent="0.25">
      <c r="A8" s="29" t="s">
        <v>668</v>
      </c>
      <c r="B8" s="15" t="s">
        <v>1590</v>
      </c>
    </row>
    <row r="9" spans="1:2" s="15" customFormat="1" ht="75" x14ac:dyDescent="0.25">
      <c r="A9" s="29" t="s">
        <v>1579</v>
      </c>
      <c r="B9" s="25" t="s">
        <v>1593</v>
      </c>
    </row>
    <row r="10" spans="1:2" s="15" customFormat="1" ht="15.75" x14ac:dyDescent="0.25">
      <c r="A10" s="29" t="s">
        <v>1581</v>
      </c>
      <c r="B10" s="15" t="s">
        <v>1594</v>
      </c>
    </row>
    <row r="11" spans="1:2" s="15" customFormat="1" ht="15.75" x14ac:dyDescent="0.25">
      <c r="A11" s="29" t="s">
        <v>1601</v>
      </c>
      <c r="B11" s="15" t="s">
        <v>1595</v>
      </c>
    </row>
    <row r="12" spans="1:2" s="7" customFormat="1" ht="15.75" x14ac:dyDescent="0.25">
      <c r="A12" s="30" t="s">
        <v>675</v>
      </c>
      <c r="B12" s="7" t="s">
        <v>1603</v>
      </c>
    </row>
    <row r="13" spans="1:2" ht="15.75" x14ac:dyDescent="0.25">
      <c r="A13" s="86" t="s">
        <v>1600</v>
      </c>
      <c r="B13" s="87" t="s">
        <v>1604</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showGridLines="0" workbookViewId="0">
      <selection activeCell="A2" sqref="A2"/>
    </sheetView>
  </sheetViews>
  <sheetFormatPr baseColWidth="10" defaultRowHeight="15" x14ac:dyDescent="0.25"/>
  <cols>
    <col min="1" max="1" width="200" bestFit="1" customWidth="1"/>
  </cols>
  <sheetData>
    <row r="1" spans="1:1" ht="15.75" thickBot="1" x14ac:dyDescent="0.3">
      <c r="A1" t="s">
        <v>1605</v>
      </c>
    </row>
    <row r="2" spans="1:1" s="33" customFormat="1" ht="27" customHeight="1" thickBot="1" x14ac:dyDescent="0.3">
      <c r="A2" s="32" t="s">
        <v>1597</v>
      </c>
    </row>
    <row r="3" spans="1:1" s="12" customFormat="1" ht="27" customHeight="1" thickBot="1" x14ac:dyDescent="0.3">
      <c r="A3" s="13" t="s">
        <v>1584</v>
      </c>
    </row>
    <row r="4" spans="1:1" s="7" customFormat="1" ht="27" customHeight="1" thickTop="1" x14ac:dyDescent="0.25">
      <c r="A4" s="7" t="s">
        <v>1585</v>
      </c>
    </row>
    <row r="5" spans="1:1" s="7" customFormat="1" ht="27" customHeight="1" x14ac:dyDescent="0.25">
      <c r="A5" s="7" t="s">
        <v>1602</v>
      </c>
    </row>
    <row r="6" spans="1:1" s="15" customFormat="1" ht="27" customHeight="1" x14ac:dyDescent="0.25">
      <c r="A6" s="25" t="s">
        <v>1586</v>
      </c>
    </row>
    <row r="7" spans="1:1" s="15" customFormat="1" ht="27" customHeight="1" x14ac:dyDescent="0.25">
      <c r="A7" s="25" t="s">
        <v>1587</v>
      </c>
    </row>
    <row r="8" spans="1:1" s="15" customFormat="1" ht="27" customHeight="1" x14ac:dyDescent="0.25">
      <c r="A8" s="25" t="s">
        <v>1588</v>
      </c>
    </row>
    <row r="9" spans="1:1" s="15" customFormat="1" ht="27" customHeight="1" x14ac:dyDescent="0.25">
      <c r="A9" s="15" t="s">
        <v>1589</v>
      </c>
    </row>
    <row r="10" spans="1:1" ht="27" customHeight="1" x14ac:dyDescent="0.25"/>
    <row r="11" spans="1:1" ht="27" customHeight="1" x14ac:dyDescent="0.25"/>
    <row r="12" spans="1:1" ht="27" customHeight="1" x14ac:dyDescent="0.25"/>
    <row r="13" spans="1:1" ht="27" customHeight="1" x14ac:dyDescent="0.25"/>
    <row r="14" spans="1:1" ht="27" customHeight="1" x14ac:dyDescent="0.25"/>
    <row r="15" spans="1:1" ht="27" customHeight="1" x14ac:dyDescent="0.25"/>
    <row r="16" spans="1:1" ht="27" customHeight="1" x14ac:dyDescent="0.25"/>
    <row r="17" ht="27" customHeight="1" x14ac:dyDescent="0.25"/>
    <row r="18" ht="27" customHeight="1" x14ac:dyDescent="0.25"/>
    <row r="19" ht="27" customHeight="1" x14ac:dyDescent="0.25"/>
    <row r="20" ht="27" customHeight="1" x14ac:dyDescent="0.25"/>
    <row r="21" ht="27" customHeight="1" x14ac:dyDescent="0.25"/>
    <row r="22" ht="27" customHeight="1" x14ac:dyDescent="0.25"/>
    <row r="23" ht="27" customHeight="1" x14ac:dyDescent="0.25"/>
    <row r="24" ht="27" customHeight="1"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Database</vt:lpstr>
      <vt:lpstr>Variable Explanations</vt:lpstr>
      <vt:lpstr>References</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Beck</dc:creator>
  <cp:lastModifiedBy>Sara Beck</cp:lastModifiedBy>
  <dcterms:created xsi:type="dcterms:W3CDTF">2016-02-01T09:09:43Z</dcterms:created>
  <dcterms:modified xsi:type="dcterms:W3CDTF">2017-02-28T10:30:38Z</dcterms:modified>
</cp:coreProperties>
</file>